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мейка\Desktop\"/>
    </mc:Choice>
  </mc:AlternateContent>
  <bookViews>
    <workbookView xWindow="0" yWindow="0" windowWidth="20160" windowHeight="9045" activeTab="4"/>
  </bookViews>
  <sheets>
    <sheet name="7 класс" sheetId="6" r:id="rId1"/>
    <sheet name="8 класс" sheetId="7" r:id="rId2"/>
    <sheet name="9 класс" sheetId="8" r:id="rId3"/>
    <sheet name="10 класс" sheetId="9" r:id="rId4"/>
    <sheet name="11 класс" sheetId="10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0" l="1"/>
  <c r="M12" i="10"/>
  <c r="M36" i="10"/>
  <c r="M47" i="10"/>
  <c r="M17" i="10"/>
  <c r="M23" i="10"/>
  <c r="M44" i="10"/>
  <c r="M16" i="10"/>
  <c r="M14" i="10"/>
  <c r="M50" i="10"/>
  <c r="M7" i="10"/>
  <c r="M15" i="10"/>
  <c r="M22" i="10"/>
  <c r="M21" i="10"/>
  <c r="M28" i="10"/>
  <c r="M43" i="10"/>
  <c r="M52" i="10"/>
  <c r="M42" i="10"/>
  <c r="M40" i="10"/>
  <c r="M13" i="10"/>
  <c r="M33" i="10"/>
  <c r="M51" i="10"/>
  <c r="M54" i="10"/>
  <c r="M46" i="10"/>
  <c r="M56" i="10"/>
  <c r="M35" i="10"/>
  <c r="M39" i="10"/>
  <c r="M53" i="10"/>
  <c r="M34" i="10"/>
  <c r="M9" i="10"/>
  <c r="M45" i="10"/>
  <c r="M55" i="10"/>
  <c r="M49" i="10"/>
  <c r="M29" i="10"/>
  <c r="M6" i="10"/>
  <c r="M31" i="10"/>
  <c r="M30" i="10"/>
  <c r="M27" i="10"/>
  <c r="M20" i="10"/>
  <c r="M32" i="10"/>
  <c r="M26" i="10"/>
  <c r="M11" i="10"/>
  <c r="M10" i="10"/>
  <c r="M48" i="10"/>
  <c r="M38" i="10"/>
  <c r="M25" i="10"/>
  <c r="M37" i="10"/>
  <c r="M24" i="10"/>
  <c r="M19" i="10"/>
  <c r="M41" i="10"/>
  <c r="M8" i="10"/>
  <c r="M12" i="9" l="1"/>
  <c r="M36" i="9"/>
  <c r="M53" i="9"/>
  <c r="M28" i="9"/>
  <c r="M35" i="9"/>
  <c r="M34" i="9"/>
  <c r="M51" i="9"/>
  <c r="M27" i="9"/>
  <c r="M21" i="9"/>
  <c r="M26" i="9"/>
  <c r="M42" i="9"/>
  <c r="M17" i="9"/>
  <c r="M41" i="9"/>
  <c r="M33" i="9"/>
  <c r="M16" i="9"/>
  <c r="M40" i="9"/>
  <c r="M7" i="9"/>
  <c r="M60" i="9"/>
  <c r="M59" i="9"/>
  <c r="M13" i="9"/>
  <c r="M57" i="9"/>
  <c r="M25" i="9"/>
  <c r="M8" i="9"/>
  <c r="M46" i="9"/>
  <c r="M56" i="9"/>
  <c r="M45" i="9"/>
  <c r="M52" i="9"/>
  <c r="M39" i="9"/>
  <c r="M32" i="9"/>
  <c r="M15" i="9"/>
  <c r="M44" i="9"/>
  <c r="M50" i="9"/>
  <c r="M49" i="9"/>
  <c r="M38" i="9"/>
  <c r="M31" i="9"/>
  <c r="M55" i="9"/>
  <c r="M63" i="9"/>
  <c r="M62" i="9"/>
  <c r="M24" i="9"/>
  <c r="M30" i="9"/>
  <c r="M61" i="9"/>
  <c r="M11" i="9"/>
  <c r="M14" i="9"/>
  <c r="M58" i="9"/>
  <c r="M6" i="9"/>
  <c r="M20" i="9"/>
  <c r="M23" i="9"/>
  <c r="M54" i="9"/>
  <c r="M19" i="9"/>
  <c r="M22" i="9"/>
  <c r="M18" i="9"/>
  <c r="M37" i="9"/>
  <c r="M5" i="9"/>
  <c r="M29" i="9"/>
  <c r="M4" i="9"/>
  <c r="M9" i="9"/>
  <c r="M43" i="9"/>
  <c r="M48" i="9"/>
  <c r="M10" i="9"/>
  <c r="M47" i="9"/>
  <c r="L7" i="6" l="1"/>
  <c r="L9" i="6"/>
  <c r="L10" i="6"/>
  <c r="L12" i="6"/>
  <c r="L34" i="6"/>
  <c r="L13" i="6"/>
  <c r="L14" i="6"/>
  <c r="L11" i="6"/>
  <c r="L15" i="6"/>
  <c r="L16" i="6"/>
  <c r="L17" i="6"/>
  <c r="L18" i="6"/>
  <c r="L19" i="6"/>
  <c r="L20" i="6"/>
  <c r="L21" i="6"/>
  <c r="L24" i="6"/>
  <c r="L22" i="6"/>
  <c r="L23" i="6"/>
  <c r="L25" i="6"/>
  <c r="L26" i="6"/>
  <c r="L27" i="6"/>
  <c r="L28" i="6"/>
  <c r="L29" i="6"/>
  <c r="L30" i="6"/>
  <c r="L35" i="6"/>
  <c r="L31" i="6"/>
  <c r="L32" i="6"/>
  <c r="L33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8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6" i="6"/>
  <c r="M66" i="8" l="1"/>
  <c r="M54" i="8"/>
  <c r="M65" i="8"/>
  <c r="M64" i="8"/>
  <c r="M63" i="8"/>
  <c r="M62" i="8"/>
  <c r="M61" i="8"/>
  <c r="M60" i="8"/>
  <c r="M59" i="8"/>
  <c r="M58" i="8"/>
  <c r="M57" i="8"/>
  <c r="M56" i="8"/>
  <c r="M55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L10" i="7" l="1"/>
  <c r="L22" i="7"/>
  <c r="L38" i="7"/>
  <c r="L9" i="7"/>
  <c r="L50" i="7"/>
  <c r="L37" i="7"/>
  <c r="L49" i="7"/>
  <c r="L48" i="7"/>
  <c r="L16" i="7"/>
  <c r="L75" i="7"/>
  <c r="L31" i="7"/>
  <c r="L74" i="7"/>
  <c r="L52" i="7"/>
  <c r="L39" i="7"/>
  <c r="L45" i="7"/>
  <c r="L73" i="7"/>
  <c r="L18" i="7"/>
  <c r="L4" i="7"/>
  <c r="L12" i="7"/>
  <c r="L33" i="7"/>
  <c r="L14" i="7"/>
  <c r="L11" i="7"/>
  <c r="L25" i="7"/>
  <c r="L72" i="7"/>
  <c r="L71" i="7"/>
  <c r="L44" i="7"/>
  <c r="L43" i="7"/>
  <c r="L42" i="7"/>
  <c r="L51" i="7"/>
  <c r="L8" i="7"/>
  <c r="L20" i="7"/>
  <c r="L32" i="7"/>
  <c r="L7" i="7"/>
  <c r="L6" i="7"/>
  <c r="L17" i="7"/>
  <c r="L28" i="7"/>
  <c r="L15" i="7"/>
  <c r="L36" i="7"/>
  <c r="L30" i="7"/>
  <c r="L70" i="7"/>
  <c r="L69" i="7"/>
  <c r="L68" i="7"/>
  <c r="L67" i="7"/>
  <c r="L66" i="7"/>
  <c r="L19" i="7"/>
  <c r="L65" i="7"/>
  <c r="L56" i="7"/>
  <c r="L64" i="7"/>
  <c r="L63" i="7"/>
  <c r="L62" i="7"/>
  <c r="L61" i="7"/>
  <c r="L27" i="7"/>
  <c r="L60" i="7"/>
  <c r="L55" i="7"/>
  <c r="L41" i="7"/>
  <c r="L21" i="7"/>
  <c r="L59" i="7"/>
  <c r="L58" i="7"/>
  <c r="L47" i="7"/>
  <c r="L54" i="7"/>
  <c r="L35" i="7"/>
  <c r="L23" i="7"/>
  <c r="L13" i="7"/>
  <c r="L34" i="7"/>
  <c r="L53" i="7"/>
  <c r="L40" i="7"/>
  <c r="L5" i="7"/>
  <c r="L24" i="7"/>
  <c r="L26" i="7"/>
  <c r="L46" i="7"/>
  <c r="L29" i="7"/>
  <c r="L57" i="7"/>
</calcChain>
</file>

<file path=xl/sharedStrings.xml><?xml version="1.0" encoding="utf-8"?>
<sst xmlns="http://schemas.openxmlformats.org/spreadsheetml/2006/main" count="1656" uniqueCount="602">
  <si>
    <t>Фамилия</t>
  </si>
  <si>
    <t>Имя</t>
  </si>
  <si>
    <t>Отчество</t>
  </si>
  <si>
    <t>Класс</t>
  </si>
  <si>
    <t>Номер п/п</t>
  </si>
  <si>
    <t>Иван</t>
  </si>
  <si>
    <t>Татьяна</t>
  </si>
  <si>
    <t>Юрьевна</t>
  </si>
  <si>
    <t>Евгеньевич</t>
  </si>
  <si>
    <t>Владимировна</t>
  </si>
  <si>
    <t>Андреевич</t>
  </si>
  <si>
    <t>Андреевна</t>
  </si>
  <si>
    <t>Сергеевич</t>
  </si>
  <si>
    <t>Наталья</t>
  </si>
  <si>
    <t>Михайловна</t>
  </si>
  <si>
    <t>Анна</t>
  </si>
  <si>
    <t>Илья</t>
  </si>
  <si>
    <t>Виктор</t>
  </si>
  <si>
    <t>Алена</t>
  </si>
  <si>
    <t>Леонидович</t>
  </si>
  <si>
    <t>Алексеевич</t>
  </si>
  <si>
    <t>Егор</t>
  </si>
  <si>
    <t>Дмитрий</t>
  </si>
  <si>
    <t>Вячеславович</t>
  </si>
  <si>
    <t>Николаевич</t>
  </si>
  <si>
    <t>ФИЗИКА</t>
  </si>
  <si>
    <t>Червяков</t>
  </si>
  <si>
    <t>Муниципальное бюджетное общеобразовательное учреждение "Средняя общеобразовательная школа №1" города Калуги</t>
  </si>
  <si>
    <t>Зенов</t>
  </si>
  <si>
    <t>Алешин</t>
  </si>
  <si>
    <t>Муниципальное бюджетное общеобразовательное учреждение "Средняя общеобразовательная школа №2 имени М.Ф.Колонтаева" города Калуги</t>
  </si>
  <si>
    <t>Селиверстов</t>
  </si>
  <si>
    <t>Муниципальное бюджетное общеобразовательное учреждение "Средняя общеобразовательная школа №3 им. Г.В.Зимина" города Калуги</t>
  </si>
  <si>
    <t>Сулина</t>
  </si>
  <si>
    <t>Юдин</t>
  </si>
  <si>
    <t>Мурадян</t>
  </si>
  <si>
    <t>Айк</t>
  </si>
  <si>
    <t>Грачьяевич</t>
  </si>
  <si>
    <t>Сизов</t>
  </si>
  <si>
    <t>Евгений</t>
  </si>
  <si>
    <t>Валерьевич</t>
  </si>
  <si>
    <t>Муниципальное бюджетное общеобразовательное учреждение "Средняя общеобразовательная школа №4" города Калуги</t>
  </si>
  <si>
    <t>Ирина</t>
  </si>
  <si>
    <t>Бакуров</t>
  </si>
  <si>
    <t>Игорь</t>
  </si>
  <si>
    <t>Александрович</t>
  </si>
  <si>
    <t>Маршева</t>
  </si>
  <si>
    <t>София</t>
  </si>
  <si>
    <t>Журавлев</t>
  </si>
  <si>
    <t>Даниил</t>
  </si>
  <si>
    <t>Муниципальное бюджетное общеобразовательное учреждение "Средняя общеобразовательная школа №5" города Калуги</t>
  </si>
  <si>
    <t>Викторовна</t>
  </si>
  <si>
    <t>Самарский</t>
  </si>
  <si>
    <t>Александр</t>
  </si>
  <si>
    <t>Дмитриевич</t>
  </si>
  <si>
    <t>Ховрова</t>
  </si>
  <si>
    <t>Дарья</t>
  </si>
  <si>
    <t>Образцов</t>
  </si>
  <si>
    <t>Шадиев</t>
  </si>
  <si>
    <t>Викторович</t>
  </si>
  <si>
    <t>Рыбакова</t>
  </si>
  <si>
    <t>Полина</t>
  </si>
  <si>
    <t>Владиславовна</t>
  </si>
  <si>
    <t>Володин</t>
  </si>
  <si>
    <t>Кабанова</t>
  </si>
  <si>
    <t>Романовна</t>
  </si>
  <si>
    <t>Бороденко</t>
  </si>
  <si>
    <t>Юрий</t>
  </si>
  <si>
    <t>Щукин</t>
  </si>
  <si>
    <t>Новиков</t>
  </si>
  <si>
    <t>Муниципальное бюджетное общеобразовательное учреждение "Средняя общеобразовательная школа №6 им. А.А.Пушкина" города Калуги</t>
  </si>
  <si>
    <t>Рябкин</t>
  </si>
  <si>
    <t>Никита</t>
  </si>
  <si>
    <t>Муниципальное бюджетное общеобразовательное учреждение "Средняя общеобразовательная школа №7" города Калуги</t>
  </si>
  <si>
    <t>Муниципальное бюджетное общеобразовательное учреждение "Средняя общеобразовательная школа №6 им. А.С.Пушкина" города Калуги</t>
  </si>
  <si>
    <t>Ольга</t>
  </si>
  <si>
    <t>Головатский</t>
  </si>
  <si>
    <t>Олегович</t>
  </si>
  <si>
    <t>Алешина</t>
  </si>
  <si>
    <t>Игоревна</t>
  </si>
  <si>
    <t>Литвяков</t>
  </si>
  <si>
    <t>Павлович</t>
  </si>
  <si>
    <t>Попов</t>
  </si>
  <si>
    <t>Павел</t>
  </si>
  <si>
    <t>Душечкин</t>
  </si>
  <si>
    <t>Романович</t>
  </si>
  <si>
    <t>Смирнов</t>
  </si>
  <si>
    <t>Тимофей</t>
  </si>
  <si>
    <t>Игоревич</t>
  </si>
  <si>
    <t>Тихонов</t>
  </si>
  <si>
    <t>Артем</t>
  </si>
  <si>
    <t>Русланович</t>
  </si>
  <si>
    <t>Кузин</t>
  </si>
  <si>
    <t>Максим</t>
  </si>
  <si>
    <t>Вадимович</t>
  </si>
  <si>
    <t>Суриков</t>
  </si>
  <si>
    <t>Шаурин</t>
  </si>
  <si>
    <t>Гусев</t>
  </si>
  <si>
    <t>Геннадьевич</t>
  </si>
  <si>
    <t>Трошина</t>
  </si>
  <si>
    <t>Виктория</t>
  </si>
  <si>
    <t>Николаевна</t>
  </si>
  <si>
    <t>Муниципальное бюджетное общеобразовательное учреждение "Средняя общеобразовательная школа №8" города Калуги</t>
  </si>
  <si>
    <t>Конопатов</t>
  </si>
  <si>
    <t>Муравьев</t>
  </si>
  <si>
    <t>Артём</t>
  </si>
  <si>
    <t>Муниципальное бюджетное общеобразовательное учреждение "Лицей №9 им. К.Э.Циолковского" города Калуги</t>
  </si>
  <si>
    <t>Екатерина</t>
  </si>
  <si>
    <t>Косенюк</t>
  </si>
  <si>
    <t>Елизавета</t>
  </si>
  <si>
    <t>Сергеевна</t>
  </si>
  <si>
    <t>Родин</t>
  </si>
  <si>
    <t>Фёдор</t>
  </si>
  <si>
    <t>Федорович</t>
  </si>
  <si>
    <t>Перов</t>
  </si>
  <si>
    <t>Платон</t>
  </si>
  <si>
    <t>Гончаров</t>
  </si>
  <si>
    <t>Хомяков</t>
  </si>
  <si>
    <t>Андрей</t>
  </si>
  <si>
    <t>Борисович</t>
  </si>
  <si>
    <t>Афонин</t>
  </si>
  <si>
    <t>Владислав</t>
  </si>
  <si>
    <t>Александровна</t>
  </si>
  <si>
    <t>Ионова</t>
  </si>
  <si>
    <t>Алексеевна</t>
  </si>
  <si>
    <t>Баландин</t>
  </si>
  <si>
    <t>Родион</t>
  </si>
  <si>
    <t>Шурыгин</t>
  </si>
  <si>
    <t>Суварев</t>
  </si>
  <si>
    <t>Галицын</t>
  </si>
  <si>
    <t>Матвей</t>
  </si>
  <si>
    <t>Потрохов</t>
  </si>
  <si>
    <t>Алексей</t>
  </si>
  <si>
    <t>Мишин</t>
  </si>
  <si>
    <t>Юрьевич</t>
  </si>
  <si>
    <t>Самохин</t>
  </si>
  <si>
    <t>Рыжов</t>
  </si>
  <si>
    <t>Константин</t>
  </si>
  <si>
    <t>Дубовой</t>
  </si>
  <si>
    <t>Семён</t>
  </si>
  <si>
    <t>Тимофеевич</t>
  </si>
  <si>
    <t>Крыскин</t>
  </si>
  <si>
    <t>Прохор</t>
  </si>
  <si>
    <t>Герасимов</t>
  </si>
  <si>
    <t>Максимовна</t>
  </si>
  <si>
    <t>Бобрецова</t>
  </si>
  <si>
    <t>Садковкин</t>
  </si>
  <si>
    <t xml:space="preserve">Рыбаков </t>
  </si>
  <si>
    <t>Михаил</t>
  </si>
  <si>
    <t>Константинович</t>
  </si>
  <si>
    <t>Попова</t>
  </si>
  <si>
    <t>Аракелян</t>
  </si>
  <si>
    <t>Георгий</t>
  </si>
  <si>
    <t>Самвелович</t>
  </si>
  <si>
    <t>Мусохранов</t>
  </si>
  <si>
    <t>Марсельевич</t>
  </si>
  <si>
    <t>Варшавская</t>
  </si>
  <si>
    <t>Мамонтова</t>
  </si>
  <si>
    <t>Светлана</t>
  </si>
  <si>
    <t>Муниципальное бюджетное общеобразовательное учреждение "Средняя общеобразовательная школа №10 с углубленным изучением отдельных предметов" города Калуги</t>
  </si>
  <si>
    <t>Зотова</t>
  </si>
  <si>
    <t xml:space="preserve">Соколов </t>
  </si>
  <si>
    <t>Мациевский</t>
  </si>
  <si>
    <t>Валентинович</t>
  </si>
  <si>
    <t>Фролов</t>
  </si>
  <si>
    <t>Артемий</t>
  </si>
  <si>
    <t>Конин</t>
  </si>
  <si>
    <t>Добкес</t>
  </si>
  <si>
    <t>Витальевич</t>
  </si>
  <si>
    <t>Муниципальное бюджетное общеобразовательное учреждение "Средняя общеобразовательная школа №11" города Калуги</t>
  </si>
  <si>
    <t>Валерия</t>
  </si>
  <si>
    <t>Анастасия</t>
  </si>
  <si>
    <t>Сергиенко</t>
  </si>
  <si>
    <t>Киселев</t>
  </si>
  <si>
    <t>Муниципальное бюджетное общеобразовательное учреждение "Средняя общеобразовательная школа №12" города Калуги</t>
  </si>
  <si>
    <t>Герасимова</t>
  </si>
  <si>
    <t>Александра</t>
  </si>
  <si>
    <t>Дзюба</t>
  </si>
  <si>
    <t>Сергей</t>
  </si>
  <si>
    <t>Иванович</t>
  </si>
  <si>
    <t>Соловьёв</t>
  </si>
  <si>
    <t>Анатольевич</t>
  </si>
  <si>
    <t>Салтыков</t>
  </si>
  <si>
    <t>Ларченко</t>
  </si>
  <si>
    <t>Чернякова</t>
  </si>
  <si>
    <t>Крапивина</t>
  </si>
  <si>
    <t>Дмитриевна</t>
  </si>
  <si>
    <t>Пронина</t>
  </si>
  <si>
    <t>Кондрашов</t>
  </si>
  <si>
    <t xml:space="preserve">Боненко  </t>
  </si>
  <si>
    <t>Яровой</t>
  </si>
  <si>
    <t>Ярослав</t>
  </si>
  <si>
    <t>Владимирович</t>
  </si>
  <si>
    <t>Евтишенков</t>
  </si>
  <si>
    <t>Кацмаер</t>
  </si>
  <si>
    <t>Арсений</t>
  </si>
  <si>
    <t>Артемович</t>
  </si>
  <si>
    <t xml:space="preserve">Подковырин  </t>
  </si>
  <si>
    <t>Карташова</t>
  </si>
  <si>
    <t>Кузьмичук</t>
  </si>
  <si>
    <t>Черткова</t>
  </si>
  <si>
    <t>Васильевна</t>
  </si>
  <si>
    <t>Ефремов</t>
  </si>
  <si>
    <t>Перегудова</t>
  </si>
  <si>
    <t>Яковлева</t>
  </si>
  <si>
    <t>Арина</t>
  </si>
  <si>
    <t>Анатольевна</t>
  </si>
  <si>
    <t>Осипов</t>
  </si>
  <si>
    <t xml:space="preserve">Мандрусенко  </t>
  </si>
  <si>
    <t>Игнатова</t>
  </si>
  <si>
    <t>Кептюха</t>
  </si>
  <si>
    <t xml:space="preserve">Артемий  </t>
  </si>
  <si>
    <t xml:space="preserve">Суханова  </t>
  </si>
  <si>
    <t xml:space="preserve">Бахтин  </t>
  </si>
  <si>
    <t>Артёмович</t>
  </si>
  <si>
    <t xml:space="preserve">Гладков  </t>
  </si>
  <si>
    <t xml:space="preserve">Цуркова  </t>
  </si>
  <si>
    <t>Владислава</t>
  </si>
  <si>
    <t xml:space="preserve">Вахобова  </t>
  </si>
  <si>
    <t>Фарахноз</t>
  </si>
  <si>
    <t>Бахромджоновна</t>
  </si>
  <si>
    <t>Карандасов</t>
  </si>
  <si>
    <t>Земляной</t>
  </si>
  <si>
    <t xml:space="preserve">Егор  </t>
  </si>
  <si>
    <t>Финагин</t>
  </si>
  <si>
    <t>Эдуардович</t>
  </si>
  <si>
    <t>Носков</t>
  </si>
  <si>
    <t>Родичев</t>
  </si>
  <si>
    <t xml:space="preserve">Рябчевских  </t>
  </si>
  <si>
    <t xml:space="preserve">Бурмистров  </t>
  </si>
  <si>
    <t xml:space="preserve">  Алексей</t>
  </si>
  <si>
    <t xml:space="preserve">Федин  </t>
  </si>
  <si>
    <t xml:space="preserve">  Михаил</t>
  </si>
  <si>
    <t>Замятин</t>
  </si>
  <si>
    <t>Петрович</t>
  </si>
  <si>
    <t>Мартынов</t>
  </si>
  <si>
    <t xml:space="preserve">Мельникова  </t>
  </si>
  <si>
    <t>Алина</t>
  </si>
  <si>
    <t>Кирилловна</t>
  </si>
  <si>
    <t>Кондрашев</t>
  </si>
  <si>
    <t xml:space="preserve">Михаил  </t>
  </si>
  <si>
    <t>Власюк</t>
  </si>
  <si>
    <t>Демьян</t>
  </si>
  <si>
    <t>Максимович</t>
  </si>
  <si>
    <t>Горобиевский</t>
  </si>
  <si>
    <t>Овсиенко</t>
  </si>
  <si>
    <t>Олеся</t>
  </si>
  <si>
    <t>Павловна</t>
  </si>
  <si>
    <t>Наймушин</t>
  </si>
  <si>
    <t>Кирилл</t>
  </si>
  <si>
    <t>Муниципальное бюджетное общеобразовательное учреждение "Средняя общеобразовательная школа №13" города Калуги</t>
  </si>
  <si>
    <t>Маргарита</t>
  </si>
  <si>
    <t>Васильевич</t>
  </si>
  <si>
    <t>Дин</t>
  </si>
  <si>
    <t>Муниципальное бюджетное общеобразовательное учреждение "Средняя общеобразовательная школа №14" города Калуги</t>
  </si>
  <si>
    <t>Макаров</t>
  </si>
  <si>
    <t>Муниципальное бюджетное общеобразовательное учреждение "Средняя общеобразовательная школа №16" города Калуги</t>
  </si>
  <si>
    <t>Госилова</t>
  </si>
  <si>
    <t>Шишлова</t>
  </si>
  <si>
    <t>Денисовна</t>
  </si>
  <si>
    <t>Кондратьев</t>
  </si>
  <si>
    <t>Полуведько</t>
  </si>
  <si>
    <t>Чекменов</t>
  </si>
  <si>
    <t>Пучкова</t>
  </si>
  <si>
    <t>Ивановна</t>
  </si>
  <si>
    <t>Дахмаль</t>
  </si>
  <si>
    <t>Ахмед</t>
  </si>
  <si>
    <t>Мансур</t>
  </si>
  <si>
    <t>Воробьев</t>
  </si>
  <si>
    <t xml:space="preserve">Панов </t>
  </si>
  <si>
    <t xml:space="preserve">Андрей </t>
  </si>
  <si>
    <t>Папанина</t>
  </si>
  <si>
    <t xml:space="preserve">Анастасия </t>
  </si>
  <si>
    <t xml:space="preserve">Скорский </t>
  </si>
  <si>
    <t>Евгеений</t>
  </si>
  <si>
    <t>Мосина</t>
  </si>
  <si>
    <t>Осмоловский</t>
  </si>
  <si>
    <t>Муниципальное бюджетное общеобразовательное учреждение "Средняя общеобразовательная школа №17" города Калуги</t>
  </si>
  <si>
    <t>Муниципальное бюджетное общеобразовательное учреждение "Средняя общеобразовательная школа №18" города Калуги</t>
  </si>
  <si>
    <t>Василий</t>
  </si>
  <si>
    <t>Николаева</t>
  </si>
  <si>
    <t>Вятский</t>
  </si>
  <si>
    <t>Блинов</t>
  </si>
  <si>
    <t>Рыбалков</t>
  </si>
  <si>
    <t>Лосев</t>
  </si>
  <si>
    <t>Роман</t>
  </si>
  <si>
    <t>Тарабан</t>
  </si>
  <si>
    <t>Борисовна</t>
  </si>
  <si>
    <t xml:space="preserve">Богатырева </t>
  </si>
  <si>
    <t xml:space="preserve">Мещеряков </t>
  </si>
  <si>
    <t xml:space="preserve">Синица </t>
  </si>
  <si>
    <t xml:space="preserve">Власов </t>
  </si>
  <si>
    <t xml:space="preserve">Бубнова </t>
  </si>
  <si>
    <t xml:space="preserve">Самофатов </t>
  </si>
  <si>
    <t xml:space="preserve">Евсиков </t>
  </si>
  <si>
    <t>Эльманович</t>
  </si>
  <si>
    <t xml:space="preserve">Астахова </t>
  </si>
  <si>
    <t xml:space="preserve">Кутейникова </t>
  </si>
  <si>
    <t xml:space="preserve">Бондаренко </t>
  </si>
  <si>
    <t xml:space="preserve">Сергеевич </t>
  </si>
  <si>
    <t xml:space="preserve">Лебедев </t>
  </si>
  <si>
    <t>Лев</t>
  </si>
  <si>
    <t xml:space="preserve">Медведев </t>
  </si>
  <si>
    <t xml:space="preserve">Сосничева </t>
  </si>
  <si>
    <t xml:space="preserve">Елена </t>
  </si>
  <si>
    <t xml:space="preserve">Владимировна </t>
  </si>
  <si>
    <t xml:space="preserve">Сальников </t>
  </si>
  <si>
    <t xml:space="preserve">Панченко </t>
  </si>
  <si>
    <t xml:space="preserve">Прокопьев </t>
  </si>
  <si>
    <t xml:space="preserve">Романова </t>
  </si>
  <si>
    <t xml:space="preserve">Влезько </t>
  </si>
  <si>
    <t xml:space="preserve">Мишустина </t>
  </si>
  <si>
    <t>Юлия</t>
  </si>
  <si>
    <t>Григорьевна</t>
  </si>
  <si>
    <t>Муниципальное бюджетное общеобразовательное учреждение "Гимназия №19" города Калуги</t>
  </si>
  <si>
    <t>Тунанова</t>
  </si>
  <si>
    <t>Кучер</t>
  </si>
  <si>
    <t>Юлиан</t>
  </si>
  <si>
    <t>Антонцева</t>
  </si>
  <si>
    <t>Мария</t>
  </si>
  <si>
    <t>Муниципальное бюджетное общеобразовательное учреждение "Основная общеобразовательная школа №20" города Калуги</t>
  </si>
  <si>
    <t xml:space="preserve">Бороденкин </t>
  </si>
  <si>
    <t>Степан</t>
  </si>
  <si>
    <t>Казаков</t>
  </si>
  <si>
    <t xml:space="preserve">Елисеев </t>
  </si>
  <si>
    <t>Остапчук</t>
  </si>
  <si>
    <t xml:space="preserve">Шайдуров </t>
  </si>
  <si>
    <t>Антон</t>
  </si>
  <si>
    <t>Голубева</t>
  </si>
  <si>
    <t>Геннадьевна</t>
  </si>
  <si>
    <t>Муниципальное бюджетное общеобразовательное учреждение "Средняя общеобразовательная школа №21" города Калуги</t>
  </si>
  <si>
    <t>Дроздова</t>
  </si>
  <si>
    <t xml:space="preserve">Трусов </t>
  </si>
  <si>
    <t xml:space="preserve">Никита </t>
  </si>
  <si>
    <t xml:space="preserve">Гетманский </t>
  </si>
  <si>
    <t>Федулова</t>
  </si>
  <si>
    <t xml:space="preserve">Дарья </t>
  </si>
  <si>
    <t xml:space="preserve">Махоткин </t>
  </si>
  <si>
    <t xml:space="preserve">Егор </t>
  </si>
  <si>
    <t>Муниципальное бюджетное общеобразовательное учреждение "Средняя общеобразовательная школа №22" города Калуги</t>
  </si>
  <si>
    <t>Попченко</t>
  </si>
  <si>
    <t>Марина</t>
  </si>
  <si>
    <t>Муниципальное бюджетное общеобразовательное учреждение "Средняя общеобразовательная школа №23" города Калуги</t>
  </si>
  <si>
    <t>Букатова</t>
  </si>
  <si>
    <t>Федор</t>
  </si>
  <si>
    <t>Антонович</t>
  </si>
  <si>
    <t>Терехова</t>
  </si>
  <si>
    <t>Барсуков</t>
  </si>
  <si>
    <t xml:space="preserve">Крючков </t>
  </si>
  <si>
    <t>Ашуров</t>
  </si>
  <si>
    <t>Александер</t>
  </si>
  <si>
    <t>Абдулвагабович</t>
  </si>
  <si>
    <t xml:space="preserve">Зенкин </t>
  </si>
  <si>
    <t>Вячеслав</t>
  </si>
  <si>
    <t>Борисов</t>
  </si>
  <si>
    <t>Коротков</t>
  </si>
  <si>
    <t>Никольский</t>
  </si>
  <si>
    <t>Муниципальное бюджетное общеобразовательное учреждение "Гимназия №24" города Калуги</t>
  </si>
  <si>
    <t>Ошуркова</t>
  </si>
  <si>
    <t>Беляков</t>
  </si>
  <si>
    <t>Радиевич</t>
  </si>
  <si>
    <t>Малинин</t>
  </si>
  <si>
    <t>Забобурин</t>
  </si>
  <si>
    <t>Петров</t>
  </si>
  <si>
    <t>Михайлович</t>
  </si>
  <si>
    <t xml:space="preserve">Пивоваров </t>
  </si>
  <si>
    <t xml:space="preserve">Данила </t>
  </si>
  <si>
    <t>Кириллович</t>
  </si>
  <si>
    <t xml:space="preserve">Бурмистров </t>
  </si>
  <si>
    <t>Денисович</t>
  </si>
  <si>
    <t>Прокопий</t>
  </si>
  <si>
    <t>Муниципальное бюджетное общеобразовательное учреждение "Средняя общеобразовательная школа №25" города Калуги</t>
  </si>
  <si>
    <t>Коростелев</t>
  </si>
  <si>
    <t>Муниципальное бюджетное общеобразовательное учреждение "Средняя общеобразовательная школа №26" города Калуги</t>
  </si>
  <si>
    <t>Шарафутдинов</t>
  </si>
  <si>
    <t>Эрик</t>
  </si>
  <si>
    <t>Рашидович</t>
  </si>
  <si>
    <t>Осина</t>
  </si>
  <si>
    <t>Олеговна</t>
  </si>
  <si>
    <t>Быченко</t>
  </si>
  <si>
    <t>Ковтун</t>
  </si>
  <si>
    <t>Никишина</t>
  </si>
  <si>
    <t>Синьков</t>
  </si>
  <si>
    <t>Гусейнов</t>
  </si>
  <si>
    <t>Климаков</t>
  </si>
  <si>
    <t>Абанин</t>
  </si>
  <si>
    <t>олеговна</t>
  </si>
  <si>
    <t>Мансуров</t>
  </si>
  <si>
    <t>Завьялова</t>
  </si>
  <si>
    <t>Гусева</t>
  </si>
  <si>
    <t>Муниципальное бюджетное общеобразовательное учреждение "Средняя общеобразовательная школа №28 им. П.В.Рыженко" города Калуги</t>
  </si>
  <si>
    <t>Валявкина</t>
  </si>
  <si>
    <t>Емельянов</t>
  </si>
  <si>
    <t>Муниципальное бюджетное общеобразовательное учреждение "Средняя общеобразовательная школа №30" города Калуги</t>
  </si>
  <si>
    <t xml:space="preserve">Антипов </t>
  </si>
  <si>
    <t xml:space="preserve">Геннадий </t>
  </si>
  <si>
    <t xml:space="preserve">Богачев </t>
  </si>
  <si>
    <t>Владимир</t>
  </si>
  <si>
    <t>Пименов</t>
  </si>
  <si>
    <t>Муниципальное бюджетное общеобразовательное учреждение "Средняя общеобразовательная школа №33" города Калуги</t>
  </si>
  <si>
    <t>Коренчук</t>
  </si>
  <si>
    <t>Бубнин</t>
  </si>
  <si>
    <t>Целухина</t>
  </si>
  <si>
    <t>Кучеров</t>
  </si>
  <si>
    <t>Пинчук</t>
  </si>
  <si>
    <t>Шевкун</t>
  </si>
  <si>
    <t>Ахмедов</t>
  </si>
  <si>
    <t>Самир</t>
  </si>
  <si>
    <t>Амирович</t>
  </si>
  <si>
    <t>Прошакова</t>
  </si>
  <si>
    <t>Полянский</t>
  </si>
  <si>
    <t>Леонид</t>
  </si>
  <si>
    <t>Михайлова</t>
  </si>
  <si>
    <t>Эмилия</t>
  </si>
  <si>
    <t>Антоновна</t>
  </si>
  <si>
    <t>Рытик</t>
  </si>
  <si>
    <t>Данила</t>
  </si>
  <si>
    <t>Кузнецова</t>
  </si>
  <si>
    <t>Алёна</t>
  </si>
  <si>
    <t>Жигалов</t>
  </si>
  <si>
    <t>Баранов</t>
  </si>
  <si>
    <t>Королев</t>
  </si>
  <si>
    <t>Муниципальное бюджетное общеобразовательное учреждение "Лицей №36" города Калуги</t>
  </si>
  <si>
    <t>Гарбуз</t>
  </si>
  <si>
    <t>Муниципальное бюджетное общеобразовательное учреждение "Средняя общеобразовательная школа №37" города Калуги</t>
  </si>
  <si>
    <t>Надежда</t>
  </si>
  <si>
    <t>Фомина</t>
  </si>
  <si>
    <t xml:space="preserve">Роденкова </t>
  </si>
  <si>
    <t>Вероника</t>
  </si>
  <si>
    <t xml:space="preserve">Лобынцев </t>
  </si>
  <si>
    <t>Азаренков</t>
  </si>
  <si>
    <t xml:space="preserve">Носов </t>
  </si>
  <si>
    <t xml:space="preserve">Становов </t>
  </si>
  <si>
    <t xml:space="preserve">Ершов </t>
  </si>
  <si>
    <t xml:space="preserve">Воробьев </t>
  </si>
  <si>
    <t xml:space="preserve">Головин </t>
  </si>
  <si>
    <t xml:space="preserve">Илья </t>
  </si>
  <si>
    <t>Дворянинова</t>
  </si>
  <si>
    <t>Муниципальное бюджетное общеобразовательное учреждение "Средняя общеобразовательная школа №44" города Калуги</t>
  </si>
  <si>
    <t>Хоменко</t>
  </si>
  <si>
    <t>Муниципальное бюджетное общеобразовательное учреждение "Средняя общеобразовательная школа №45" города Калуги</t>
  </si>
  <si>
    <t>Ходжирахматов</t>
  </si>
  <si>
    <t>Азфархан</t>
  </si>
  <si>
    <t>Азизович</t>
  </si>
  <si>
    <t>Ильичев</t>
  </si>
  <si>
    <t>Богдан</t>
  </si>
  <si>
    <t xml:space="preserve">Иванова </t>
  </si>
  <si>
    <t>Эдуардовна</t>
  </si>
  <si>
    <t xml:space="preserve">Рязанова </t>
  </si>
  <si>
    <t xml:space="preserve">Климкин </t>
  </si>
  <si>
    <t xml:space="preserve">Еремина </t>
  </si>
  <si>
    <t xml:space="preserve">Колесникова </t>
  </si>
  <si>
    <t>Ангелина</t>
  </si>
  <si>
    <t>Витальевна</t>
  </si>
  <si>
    <t xml:space="preserve">Кретов </t>
  </si>
  <si>
    <t xml:space="preserve">Сливенко </t>
  </si>
  <si>
    <t>Глебович</t>
  </si>
  <si>
    <t xml:space="preserve">Глухова </t>
  </si>
  <si>
    <t>Варвара</t>
  </si>
  <si>
    <t>Евгеньевна</t>
  </si>
  <si>
    <t xml:space="preserve">Рагулин </t>
  </si>
  <si>
    <t xml:space="preserve">Дерябкин </t>
  </si>
  <si>
    <t>Вадим</t>
  </si>
  <si>
    <t xml:space="preserve">Миронов </t>
  </si>
  <si>
    <t xml:space="preserve">Кудряшова </t>
  </si>
  <si>
    <t>Ксения</t>
  </si>
  <si>
    <t xml:space="preserve">Володин </t>
  </si>
  <si>
    <t xml:space="preserve">Архипов </t>
  </si>
  <si>
    <t>Денис</t>
  </si>
  <si>
    <t xml:space="preserve">Дорошин </t>
  </si>
  <si>
    <t xml:space="preserve">Дандин </t>
  </si>
  <si>
    <t>Аркадий</t>
  </si>
  <si>
    <t xml:space="preserve">Образцов </t>
  </si>
  <si>
    <t xml:space="preserve">Самохина </t>
  </si>
  <si>
    <t xml:space="preserve">Иванашко </t>
  </si>
  <si>
    <t xml:space="preserve">Гагарочкин </t>
  </si>
  <si>
    <t>Виталий</t>
  </si>
  <si>
    <t xml:space="preserve">Макишвили </t>
  </si>
  <si>
    <t>Ильинична</t>
  </si>
  <si>
    <t xml:space="preserve">Тырышкина </t>
  </si>
  <si>
    <t>Яна</t>
  </si>
  <si>
    <t xml:space="preserve">Кастов </t>
  </si>
  <si>
    <t xml:space="preserve">Симакова </t>
  </si>
  <si>
    <t xml:space="preserve">Шешуков </t>
  </si>
  <si>
    <t>Станислав</t>
  </si>
  <si>
    <t xml:space="preserve">Кирьяненко </t>
  </si>
  <si>
    <t xml:space="preserve">Акимов </t>
  </si>
  <si>
    <t xml:space="preserve">Шапошникова </t>
  </si>
  <si>
    <t xml:space="preserve">Беляев </t>
  </si>
  <si>
    <t>Яков</t>
  </si>
  <si>
    <t xml:space="preserve">Канорин </t>
  </si>
  <si>
    <t xml:space="preserve">Кужненков </t>
  </si>
  <si>
    <t xml:space="preserve">Архипова </t>
  </si>
  <si>
    <t>Муниципальное бюджетное общеобразовательное учреждение "Средняя общеобразовательная школа №46" города Калуги</t>
  </si>
  <si>
    <t xml:space="preserve">Чулак </t>
  </si>
  <si>
    <t xml:space="preserve">Никишкин </t>
  </si>
  <si>
    <t xml:space="preserve">Артём </t>
  </si>
  <si>
    <t>Муниципальное бюджетное общеобразовательное учреждение "Средняя общеобразовательная школа №47" города Калуги</t>
  </si>
  <si>
    <t>Бутенко</t>
  </si>
  <si>
    <t xml:space="preserve">Антюхов </t>
  </si>
  <si>
    <t xml:space="preserve">Павлов </t>
  </si>
  <si>
    <t>Буйнов</t>
  </si>
  <si>
    <t>Муниципальное бюджетное общеобразовательное учреждение "Лицей №48" города Калуги</t>
  </si>
  <si>
    <t xml:space="preserve">Фурдуй </t>
  </si>
  <si>
    <t xml:space="preserve"> Сергеевич </t>
  </si>
  <si>
    <t>Соколов</t>
  </si>
  <si>
    <t xml:space="preserve">Бонк </t>
  </si>
  <si>
    <t xml:space="preserve">Чуйков </t>
  </si>
  <si>
    <t>Журавлева</t>
  </si>
  <si>
    <t xml:space="preserve">Софья </t>
  </si>
  <si>
    <t xml:space="preserve">Мишаков </t>
  </si>
  <si>
    <t xml:space="preserve">Степан </t>
  </si>
  <si>
    <t xml:space="preserve">Борисова </t>
  </si>
  <si>
    <t>Софья</t>
  </si>
  <si>
    <t xml:space="preserve">Александровна </t>
  </si>
  <si>
    <t xml:space="preserve">Афонин </t>
  </si>
  <si>
    <t xml:space="preserve">Карасев  </t>
  </si>
  <si>
    <t xml:space="preserve">Николай </t>
  </si>
  <si>
    <t>Муниципальное бюджетное общеобразовательное учреждение "Средняя общеобразовательная школа №49" города Калуги</t>
  </si>
  <si>
    <t>Андреев</t>
  </si>
  <si>
    <t xml:space="preserve">Михаил </t>
  </si>
  <si>
    <t xml:space="preserve">Рымкевич </t>
  </si>
  <si>
    <t>Вячеславовна</t>
  </si>
  <si>
    <t xml:space="preserve">Шувалов </t>
  </si>
  <si>
    <t xml:space="preserve">Иван </t>
  </si>
  <si>
    <t>Пуц</t>
  </si>
  <si>
    <t>Муниципальное бюджетное общеобразовательное учреждение "Средняя общеобразовательная школа №50" города Калуги</t>
  </si>
  <si>
    <t>Ильюхина</t>
  </si>
  <si>
    <t xml:space="preserve">Моторин </t>
  </si>
  <si>
    <t>Глеб</t>
  </si>
  <si>
    <t xml:space="preserve">Рассолов </t>
  </si>
  <si>
    <t>Левашов</t>
  </si>
  <si>
    <t>Евстафиев</t>
  </si>
  <si>
    <t>Никитин</t>
  </si>
  <si>
    <t xml:space="preserve">Мельников </t>
  </si>
  <si>
    <t>Государственное казенное учреждение Калужской области «Областной центр образования»</t>
  </si>
  <si>
    <t>Голубев</t>
  </si>
  <si>
    <t>Клопов</t>
  </si>
  <si>
    <t>Идья</t>
  </si>
  <si>
    <t>Маняхин</t>
  </si>
  <si>
    <t>Каинов</t>
  </si>
  <si>
    <t>Кучумов</t>
  </si>
  <si>
    <t>Тайматова</t>
  </si>
  <si>
    <t>Алеля</t>
  </si>
  <si>
    <t>Рамисовна</t>
  </si>
  <si>
    <t>Муниципальное бюджетное общеобразовательное учреждение "Средняя общеобразовательная школа №31" города Калуги</t>
  </si>
  <si>
    <t>Вишневецкая</t>
  </si>
  <si>
    <t xml:space="preserve">Демидов </t>
  </si>
  <si>
    <t xml:space="preserve">Ахмедов </t>
  </si>
  <si>
    <t>Тимурович</t>
  </si>
  <si>
    <t>Макар</t>
  </si>
  <si>
    <t xml:space="preserve">Глыбовский </t>
  </si>
  <si>
    <t>Шевченко</t>
  </si>
  <si>
    <t xml:space="preserve">Ахмадишина </t>
  </si>
  <si>
    <t>Филимонов</t>
  </si>
  <si>
    <t>Константиненко</t>
  </si>
  <si>
    <t>Махнев</t>
  </si>
  <si>
    <t>Куликов</t>
  </si>
  <si>
    <t xml:space="preserve">Шатов </t>
  </si>
  <si>
    <t>Мальков</t>
  </si>
  <si>
    <t>Артамонов</t>
  </si>
  <si>
    <t xml:space="preserve">Баранчиков </t>
  </si>
  <si>
    <t xml:space="preserve">Ильченко </t>
  </si>
  <si>
    <t>Муниципальное бюджетное общеобразовательное учреждение "Средняя общеобразовательная школа №15" города Калуги</t>
  </si>
  <si>
    <t>Количество баллов за задания</t>
  </si>
  <si>
    <t>Сумма</t>
  </si>
  <si>
    <t>Статус</t>
  </si>
  <si>
    <t>ОУ</t>
  </si>
  <si>
    <t>Шумилов</t>
  </si>
  <si>
    <t>Вент</t>
  </si>
  <si>
    <t>Муниципальное бюджетное общеобразовательное учреждение "Средняя общеобразовательная школа №51" города Калуги</t>
  </si>
  <si>
    <t>Федоренко</t>
  </si>
  <si>
    <t>Гладышев</t>
  </si>
  <si>
    <t>Код</t>
  </si>
  <si>
    <t>ОЦО-11-07</t>
  </si>
  <si>
    <t>ОЦО-11-05</t>
  </si>
  <si>
    <t>ОЦО-11-04</t>
  </si>
  <si>
    <t>ОЦО-08-03</t>
  </si>
  <si>
    <t>ОЦО-07-02</t>
  </si>
  <si>
    <t>ОЦО-07-01</t>
  </si>
  <si>
    <t xml:space="preserve">Лесин </t>
  </si>
  <si>
    <t>450701НК</t>
  </si>
  <si>
    <t>450702НК</t>
  </si>
  <si>
    <t>450801НК</t>
  </si>
  <si>
    <t>Вешневецкий</t>
  </si>
  <si>
    <t>451001НК</t>
  </si>
  <si>
    <t>451101НК</t>
  </si>
  <si>
    <t>Кудражулаевич</t>
  </si>
  <si>
    <t xml:space="preserve">Ахмедов  </t>
  </si>
  <si>
    <t>Ильхом</t>
  </si>
  <si>
    <t>450801-К</t>
  </si>
  <si>
    <t>Динисовна</t>
  </si>
  <si>
    <t xml:space="preserve">Голубенко  </t>
  </si>
  <si>
    <t>450901-К</t>
  </si>
  <si>
    <t>Еримеева</t>
  </si>
  <si>
    <t>Фёдорова</t>
  </si>
  <si>
    <t>Злата</t>
  </si>
  <si>
    <t>Бессуднов</t>
  </si>
  <si>
    <t>победитель</t>
  </si>
  <si>
    <t>призер</t>
  </si>
  <si>
    <t>нет работы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</si>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</sst>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04">
    <xf numFmtId="0" fontId="0" fillId="0" borderId="0" xfId="0"/>
    <xf numFmtId="0" fontId="5" fillId="0" borderId="0" xfId="0" applyFont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0" fontId="10" fillId="0" borderId="0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</cellXfs>
  <cellStyles count="13">
    <cellStyle name="Обычный" xfId="0" builtinId="0"/>
    <cellStyle name="Обычный 10" xfId="2"/>
    <cellStyle name="Обычный 11" xfId="3"/>
    <cellStyle name="Обычный 12" xfId="4"/>
    <cellStyle name="Обычный 16" xfId="5"/>
    <cellStyle name="Обычный 17" xfId="6"/>
    <cellStyle name="Обычный 18" xfId="7"/>
    <cellStyle name="Обычный 2" xfId="8"/>
    <cellStyle name="Обычный 2 2" xfId="9"/>
    <cellStyle name="Обычный 3" xfId="10"/>
    <cellStyle name="Обычный 4" xfId="11"/>
    <cellStyle name="Обычный 5" xfId="1"/>
    <cellStyle name="Обычный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14"/>
  <sheetViews>
    <sheetView workbookViewId="0">
      <selection activeCell="F8" sqref="F8"/>
    </sheetView>
  </sheetViews>
  <sheetFormatPr defaultRowHeight="15.75" x14ac:dyDescent="0.25"/>
  <cols>
    <col min="2" max="2" width="21.140625" customWidth="1"/>
    <col min="3" max="3" width="15" customWidth="1"/>
    <col min="4" max="4" width="20" customWidth="1"/>
    <col min="5" max="5" width="9" customWidth="1"/>
    <col min="6" max="6" width="19.28515625" style="26" customWidth="1"/>
    <col min="7" max="7" width="41.28515625" customWidth="1"/>
    <col min="8" max="8" width="8.140625" customWidth="1"/>
    <col min="9" max="9" width="9" customWidth="1"/>
    <col min="10" max="11" width="9.42578125" customWidth="1"/>
    <col min="12" max="12" width="13.42578125" style="72" customWidth="1"/>
    <col min="13" max="13" width="15.28515625" customWidth="1"/>
  </cols>
  <sheetData>
    <row r="3" spans="1:13" ht="18.75" x14ac:dyDescent="0.3">
      <c r="A3" s="4"/>
      <c r="B3" s="5" t="s">
        <v>25</v>
      </c>
      <c r="C3" s="4"/>
      <c r="D3" s="4"/>
      <c r="E3" s="4"/>
      <c r="G3" s="4"/>
      <c r="H3" s="4"/>
      <c r="I3" s="4"/>
      <c r="J3" s="4"/>
      <c r="K3" s="4"/>
      <c r="L3" s="4"/>
      <c r="M3" s="4"/>
    </row>
    <row r="4" spans="1:13" ht="31.5" customHeight="1" x14ac:dyDescent="0.25">
      <c r="A4" s="89" t="s">
        <v>4</v>
      </c>
      <c r="B4" s="86" t="s">
        <v>0</v>
      </c>
      <c r="C4" s="86" t="s">
        <v>1</v>
      </c>
      <c r="D4" s="86" t="s">
        <v>2</v>
      </c>
      <c r="E4" s="91" t="s">
        <v>3</v>
      </c>
      <c r="F4" s="92" t="s">
        <v>573</v>
      </c>
      <c r="G4" s="90" t="s">
        <v>567</v>
      </c>
      <c r="H4" s="86" t="s">
        <v>564</v>
      </c>
      <c r="I4" s="86"/>
      <c r="J4" s="86"/>
      <c r="K4" s="86"/>
      <c r="L4" s="87" t="s">
        <v>565</v>
      </c>
      <c r="M4" s="87" t="s">
        <v>566</v>
      </c>
    </row>
    <row r="5" spans="1:13" ht="18.75" x14ac:dyDescent="0.25">
      <c r="A5" s="89"/>
      <c r="B5" s="86"/>
      <c r="C5" s="86"/>
      <c r="D5" s="86"/>
      <c r="E5" s="91"/>
      <c r="F5" s="92"/>
      <c r="G5" s="90"/>
      <c r="H5" s="17">
        <v>1</v>
      </c>
      <c r="I5" s="17">
        <v>2</v>
      </c>
      <c r="J5" s="17">
        <v>3</v>
      </c>
      <c r="K5" s="17">
        <v>4</v>
      </c>
      <c r="L5" s="88"/>
      <c r="M5" s="88"/>
    </row>
    <row r="6" spans="1:13" ht="51" x14ac:dyDescent="0.25">
      <c r="A6" s="39">
        <v>1</v>
      </c>
      <c r="B6" s="40" t="s">
        <v>193</v>
      </c>
      <c r="C6" s="40" t="s">
        <v>39</v>
      </c>
      <c r="D6" s="40" t="s">
        <v>85</v>
      </c>
      <c r="E6" s="41">
        <v>7</v>
      </c>
      <c r="F6" s="42">
        <v>130702</v>
      </c>
      <c r="G6" s="43" t="s">
        <v>250</v>
      </c>
      <c r="H6" s="39">
        <v>5</v>
      </c>
      <c r="I6" s="39">
        <v>10</v>
      </c>
      <c r="J6" s="39">
        <v>6</v>
      </c>
      <c r="K6" s="39">
        <v>7</v>
      </c>
      <c r="L6" s="39">
        <f t="shared" ref="L6:L37" si="0">SUM(H6:K6)</f>
        <v>28</v>
      </c>
      <c r="M6" s="39" t="s">
        <v>598</v>
      </c>
    </row>
    <row r="7" spans="1:13" ht="38.25" x14ac:dyDescent="0.25">
      <c r="A7" s="39">
        <v>2</v>
      </c>
      <c r="B7" s="44" t="s">
        <v>154</v>
      </c>
      <c r="C7" s="39" t="s">
        <v>130</v>
      </c>
      <c r="D7" s="39" t="s">
        <v>155</v>
      </c>
      <c r="E7" s="45">
        <v>7</v>
      </c>
      <c r="F7" s="42">
        <v>90707</v>
      </c>
      <c r="G7" s="43" t="s">
        <v>106</v>
      </c>
      <c r="H7" s="39">
        <v>2</v>
      </c>
      <c r="I7" s="39">
        <v>6</v>
      </c>
      <c r="J7" s="39">
        <v>10</v>
      </c>
      <c r="K7" s="39">
        <v>4</v>
      </c>
      <c r="L7" s="39">
        <f t="shared" si="0"/>
        <v>22</v>
      </c>
      <c r="M7" s="39" t="s">
        <v>599</v>
      </c>
    </row>
    <row r="8" spans="1:13" ht="51" x14ac:dyDescent="0.3">
      <c r="A8" s="27">
        <v>71</v>
      </c>
      <c r="B8" s="7" t="s">
        <v>185</v>
      </c>
      <c r="C8" s="17" t="s">
        <v>170</v>
      </c>
      <c r="D8" s="17" t="s">
        <v>186</v>
      </c>
      <c r="E8" s="21">
        <v>7</v>
      </c>
      <c r="F8" s="46">
        <v>120801</v>
      </c>
      <c r="G8" s="25" t="s">
        <v>174</v>
      </c>
      <c r="H8" s="17">
        <v>2</v>
      </c>
      <c r="I8" s="17">
        <v>9</v>
      </c>
      <c r="J8" s="17">
        <v>7</v>
      </c>
      <c r="K8" s="17">
        <v>1</v>
      </c>
      <c r="L8" s="57">
        <f t="shared" si="0"/>
        <v>19</v>
      </c>
      <c r="M8" s="6"/>
    </row>
    <row r="9" spans="1:13" ht="38.25" x14ac:dyDescent="0.3">
      <c r="A9" s="27">
        <v>3</v>
      </c>
      <c r="B9" s="7" t="s">
        <v>151</v>
      </c>
      <c r="C9" s="57" t="s">
        <v>152</v>
      </c>
      <c r="D9" s="57" t="s">
        <v>153</v>
      </c>
      <c r="E9" s="59">
        <v>7</v>
      </c>
      <c r="F9" s="26">
        <v>90703</v>
      </c>
      <c r="G9" s="25" t="s">
        <v>106</v>
      </c>
      <c r="H9" s="17">
        <v>2</v>
      </c>
      <c r="I9" s="17">
        <v>4</v>
      </c>
      <c r="J9" s="17">
        <v>10</v>
      </c>
      <c r="K9" s="17">
        <v>2</v>
      </c>
      <c r="L9" s="57">
        <f t="shared" si="0"/>
        <v>18</v>
      </c>
      <c r="M9" s="6"/>
    </row>
    <row r="10" spans="1:13" ht="51" x14ac:dyDescent="0.3">
      <c r="A10" s="27">
        <v>4</v>
      </c>
      <c r="B10" s="28" t="s">
        <v>190</v>
      </c>
      <c r="C10" s="28" t="s">
        <v>191</v>
      </c>
      <c r="D10" s="28" t="s">
        <v>192</v>
      </c>
      <c r="E10" s="22">
        <v>7</v>
      </c>
      <c r="F10" s="26">
        <v>130704</v>
      </c>
      <c r="G10" s="25" t="s">
        <v>250</v>
      </c>
      <c r="H10" s="17">
        <v>2</v>
      </c>
      <c r="I10" s="17">
        <v>10</v>
      </c>
      <c r="J10" s="17">
        <v>6</v>
      </c>
      <c r="K10" s="17">
        <v>0</v>
      </c>
      <c r="L10" s="57">
        <f t="shared" si="0"/>
        <v>18</v>
      </c>
      <c r="M10" s="6"/>
    </row>
    <row r="11" spans="1:13" ht="38.25" x14ac:dyDescent="0.3">
      <c r="A11" s="27">
        <v>9</v>
      </c>
      <c r="B11" s="8" t="s">
        <v>291</v>
      </c>
      <c r="C11" s="8" t="s">
        <v>87</v>
      </c>
      <c r="D11" s="8" t="s">
        <v>134</v>
      </c>
      <c r="E11" s="23">
        <v>7</v>
      </c>
      <c r="F11" s="60">
        <v>190704</v>
      </c>
      <c r="G11" s="25" t="s">
        <v>314</v>
      </c>
      <c r="H11" s="57">
        <v>2</v>
      </c>
      <c r="I11" s="17">
        <v>10</v>
      </c>
      <c r="J11" s="17">
        <v>3</v>
      </c>
      <c r="K11" s="17">
        <v>3</v>
      </c>
      <c r="L11" s="57">
        <f t="shared" si="0"/>
        <v>18</v>
      </c>
      <c r="M11" s="6"/>
    </row>
    <row r="12" spans="1:13" ht="38.25" x14ac:dyDescent="0.3">
      <c r="A12" s="27">
        <v>5</v>
      </c>
      <c r="B12" s="58" t="s">
        <v>356</v>
      </c>
      <c r="C12" s="58" t="s">
        <v>301</v>
      </c>
      <c r="D12" s="58" t="s">
        <v>149</v>
      </c>
      <c r="E12" s="22">
        <v>7</v>
      </c>
      <c r="F12" s="26">
        <v>240701</v>
      </c>
      <c r="G12" s="25" t="s">
        <v>357</v>
      </c>
      <c r="H12" s="17">
        <v>2</v>
      </c>
      <c r="I12" s="17">
        <v>5</v>
      </c>
      <c r="J12" s="17">
        <v>6</v>
      </c>
      <c r="K12" s="17">
        <v>4</v>
      </c>
      <c r="L12" s="57">
        <f t="shared" si="0"/>
        <v>17</v>
      </c>
      <c r="M12" s="6"/>
    </row>
    <row r="13" spans="1:13" ht="38.25" x14ac:dyDescent="0.3">
      <c r="A13" s="27">
        <v>7</v>
      </c>
      <c r="B13" s="7" t="s">
        <v>147</v>
      </c>
      <c r="C13" s="17" t="s">
        <v>148</v>
      </c>
      <c r="D13" s="17" t="s">
        <v>149</v>
      </c>
      <c r="E13" s="21">
        <v>7</v>
      </c>
      <c r="F13" s="26">
        <v>90704</v>
      </c>
      <c r="G13" s="25" t="s">
        <v>106</v>
      </c>
      <c r="H13" s="17">
        <v>6</v>
      </c>
      <c r="I13" s="17">
        <v>0</v>
      </c>
      <c r="J13" s="17">
        <v>10</v>
      </c>
      <c r="K13" s="17">
        <v>0</v>
      </c>
      <c r="L13" s="57">
        <f t="shared" si="0"/>
        <v>16</v>
      </c>
      <c r="M13" s="6"/>
    </row>
    <row r="14" spans="1:13" ht="38.25" x14ac:dyDescent="0.3">
      <c r="A14" s="27">
        <v>8</v>
      </c>
      <c r="B14" s="7" t="s">
        <v>150</v>
      </c>
      <c r="C14" s="57" t="s">
        <v>13</v>
      </c>
      <c r="D14" s="57" t="s">
        <v>110</v>
      </c>
      <c r="E14" s="59">
        <v>7</v>
      </c>
      <c r="F14" s="26">
        <v>90705</v>
      </c>
      <c r="G14" s="25" t="s">
        <v>106</v>
      </c>
      <c r="H14" s="17">
        <v>3</v>
      </c>
      <c r="I14" s="17">
        <v>0</v>
      </c>
      <c r="J14" s="17">
        <v>10</v>
      </c>
      <c r="K14" s="17">
        <v>2</v>
      </c>
      <c r="L14" s="57">
        <f t="shared" si="0"/>
        <v>15</v>
      </c>
      <c r="M14" s="6"/>
    </row>
    <row r="15" spans="1:13" ht="51" x14ac:dyDescent="0.3">
      <c r="A15" s="27">
        <v>10</v>
      </c>
      <c r="B15" s="9" t="s">
        <v>441</v>
      </c>
      <c r="C15" s="9" t="s">
        <v>442</v>
      </c>
      <c r="D15" s="9" t="s">
        <v>443</v>
      </c>
      <c r="E15" s="24">
        <v>7</v>
      </c>
      <c r="F15" s="20" t="s">
        <v>582</v>
      </c>
      <c r="G15" s="25" t="s">
        <v>440</v>
      </c>
      <c r="H15" s="17">
        <v>0</v>
      </c>
      <c r="I15" s="17">
        <v>5</v>
      </c>
      <c r="J15" s="17">
        <v>10</v>
      </c>
      <c r="K15" s="17">
        <v>0</v>
      </c>
      <c r="L15" s="57">
        <f t="shared" si="0"/>
        <v>15</v>
      </c>
      <c r="M15" s="6"/>
    </row>
    <row r="16" spans="1:13" ht="38.25" x14ac:dyDescent="0.3">
      <c r="A16" s="27">
        <v>11</v>
      </c>
      <c r="B16" s="10" t="s">
        <v>401</v>
      </c>
      <c r="C16" s="10" t="s">
        <v>53</v>
      </c>
      <c r="D16" s="10" t="s">
        <v>10</v>
      </c>
      <c r="E16" s="22">
        <v>7</v>
      </c>
      <c r="F16" s="26">
        <v>360703</v>
      </c>
      <c r="G16" s="25" t="s">
        <v>422</v>
      </c>
      <c r="H16" s="17">
        <v>0</v>
      </c>
      <c r="I16" s="17">
        <v>7</v>
      </c>
      <c r="J16" s="17">
        <v>6</v>
      </c>
      <c r="K16" s="17">
        <v>0</v>
      </c>
      <c r="L16" s="57">
        <f t="shared" si="0"/>
        <v>13</v>
      </c>
      <c r="M16" s="6"/>
    </row>
    <row r="17" spans="1:13" ht="51" x14ac:dyDescent="0.3">
      <c r="A17" s="27">
        <v>12</v>
      </c>
      <c r="B17" s="8" t="s">
        <v>463</v>
      </c>
      <c r="C17" s="8" t="s">
        <v>148</v>
      </c>
      <c r="D17" s="8" t="s">
        <v>45</v>
      </c>
      <c r="E17" s="22">
        <v>7</v>
      </c>
      <c r="F17" s="15">
        <v>460713</v>
      </c>
      <c r="G17" s="25" t="s">
        <v>493</v>
      </c>
      <c r="H17" s="28">
        <v>2</v>
      </c>
      <c r="I17" s="17">
        <v>0</v>
      </c>
      <c r="J17" s="17">
        <v>10</v>
      </c>
      <c r="K17" s="17">
        <v>1</v>
      </c>
      <c r="L17" s="57">
        <f t="shared" si="0"/>
        <v>13</v>
      </c>
      <c r="M17" s="6"/>
    </row>
    <row r="18" spans="1:13" ht="47.25" customHeight="1" x14ac:dyDescent="0.3">
      <c r="A18" s="27">
        <v>13</v>
      </c>
      <c r="B18" s="27" t="s">
        <v>145</v>
      </c>
      <c r="C18" s="17" t="s">
        <v>75</v>
      </c>
      <c r="D18" s="17" t="s">
        <v>110</v>
      </c>
      <c r="E18" s="21">
        <v>7</v>
      </c>
      <c r="F18" s="26">
        <v>90701</v>
      </c>
      <c r="G18" s="25" t="s">
        <v>106</v>
      </c>
      <c r="H18" s="17">
        <v>3</v>
      </c>
      <c r="I18" s="17">
        <v>1</v>
      </c>
      <c r="J18" s="17">
        <v>6</v>
      </c>
      <c r="K18" s="17">
        <v>2</v>
      </c>
      <c r="L18" s="57">
        <f t="shared" si="0"/>
        <v>12</v>
      </c>
      <c r="M18" s="6"/>
    </row>
    <row r="19" spans="1:13" ht="42" customHeight="1" x14ac:dyDescent="0.3">
      <c r="A19" s="27">
        <v>14</v>
      </c>
      <c r="B19" s="7" t="s">
        <v>187</v>
      </c>
      <c r="C19" s="17" t="s">
        <v>100</v>
      </c>
      <c r="D19" s="17" t="s">
        <v>110</v>
      </c>
      <c r="E19" s="21">
        <v>7</v>
      </c>
      <c r="F19" s="30">
        <v>120701</v>
      </c>
      <c r="G19" s="25" t="s">
        <v>174</v>
      </c>
      <c r="H19" s="17">
        <v>2</v>
      </c>
      <c r="I19" s="17">
        <v>0</v>
      </c>
      <c r="J19" s="17">
        <v>6</v>
      </c>
      <c r="K19" s="17">
        <v>4</v>
      </c>
      <c r="L19" s="57">
        <f t="shared" si="0"/>
        <v>12</v>
      </c>
      <c r="M19" s="6"/>
    </row>
    <row r="20" spans="1:13" ht="42" customHeight="1" x14ac:dyDescent="0.3">
      <c r="A20" s="27">
        <v>15</v>
      </c>
      <c r="B20" s="28" t="s">
        <v>202</v>
      </c>
      <c r="C20" s="28" t="s">
        <v>148</v>
      </c>
      <c r="D20" s="28" t="s">
        <v>54</v>
      </c>
      <c r="E20" s="22">
        <v>7</v>
      </c>
      <c r="F20" s="26">
        <v>130703</v>
      </c>
      <c r="G20" s="25" t="s">
        <v>250</v>
      </c>
      <c r="H20" s="17">
        <v>0</v>
      </c>
      <c r="I20" s="17">
        <v>5</v>
      </c>
      <c r="J20" s="17">
        <v>6</v>
      </c>
      <c r="K20" s="17">
        <v>1</v>
      </c>
      <c r="L20" s="57">
        <f t="shared" si="0"/>
        <v>12</v>
      </c>
      <c r="M20" s="6"/>
    </row>
    <row r="21" spans="1:13" ht="39" customHeight="1" x14ac:dyDescent="0.3">
      <c r="A21" s="27">
        <v>16</v>
      </c>
      <c r="B21" s="10" t="s">
        <v>392</v>
      </c>
      <c r="C21" s="10" t="s">
        <v>285</v>
      </c>
      <c r="D21" s="10" t="s">
        <v>8</v>
      </c>
      <c r="E21" s="22">
        <v>7</v>
      </c>
      <c r="F21" s="26">
        <v>300701</v>
      </c>
      <c r="G21" s="25" t="s">
        <v>393</v>
      </c>
      <c r="H21" s="17">
        <v>0</v>
      </c>
      <c r="I21" s="17">
        <v>6</v>
      </c>
      <c r="J21" s="17">
        <v>0</v>
      </c>
      <c r="K21" s="17">
        <v>6</v>
      </c>
      <c r="L21" s="57">
        <f t="shared" si="0"/>
        <v>12</v>
      </c>
      <c r="M21" s="6"/>
    </row>
    <row r="22" spans="1:13" ht="44.25" customHeight="1" x14ac:dyDescent="0.3">
      <c r="A22" s="27">
        <v>18</v>
      </c>
      <c r="B22" s="58" t="s">
        <v>527</v>
      </c>
      <c r="C22" s="58" t="s">
        <v>61</v>
      </c>
      <c r="D22" s="58" t="s">
        <v>122</v>
      </c>
      <c r="E22" s="22">
        <v>7</v>
      </c>
      <c r="F22" s="15" t="s">
        <v>579</v>
      </c>
      <c r="G22" s="25" t="s">
        <v>535</v>
      </c>
      <c r="H22" s="28">
        <v>2</v>
      </c>
      <c r="I22" s="58">
        <v>0</v>
      </c>
      <c r="J22" s="58">
        <v>6</v>
      </c>
      <c r="K22" s="58">
        <v>3</v>
      </c>
      <c r="L22" s="57">
        <f t="shared" si="0"/>
        <v>11</v>
      </c>
      <c r="M22" s="6"/>
    </row>
    <row r="23" spans="1:13" ht="43.5" customHeight="1" x14ac:dyDescent="0.3">
      <c r="A23" s="27">
        <v>19</v>
      </c>
      <c r="B23" s="18" t="s">
        <v>528</v>
      </c>
      <c r="C23" s="18" t="s">
        <v>529</v>
      </c>
      <c r="D23" s="18" t="s">
        <v>243</v>
      </c>
      <c r="E23" s="22">
        <v>7</v>
      </c>
      <c r="F23" s="15" t="s">
        <v>578</v>
      </c>
      <c r="G23" s="25" t="s">
        <v>535</v>
      </c>
      <c r="H23" s="28">
        <v>2</v>
      </c>
      <c r="I23" s="28">
        <v>2</v>
      </c>
      <c r="J23" s="28">
        <v>6</v>
      </c>
      <c r="K23" s="28">
        <v>1</v>
      </c>
      <c r="L23" s="57">
        <f t="shared" si="0"/>
        <v>11</v>
      </c>
      <c r="M23" s="6"/>
    </row>
    <row r="24" spans="1:13" ht="42" customHeight="1" x14ac:dyDescent="0.3">
      <c r="A24" s="27">
        <v>17</v>
      </c>
      <c r="B24" s="8" t="s">
        <v>455</v>
      </c>
      <c r="C24" s="8" t="s">
        <v>126</v>
      </c>
      <c r="D24" s="8" t="s">
        <v>456</v>
      </c>
      <c r="E24" s="22">
        <v>7</v>
      </c>
      <c r="F24" s="15">
        <v>460708</v>
      </c>
      <c r="G24" s="25" t="s">
        <v>493</v>
      </c>
      <c r="H24" s="28">
        <v>2</v>
      </c>
      <c r="I24" s="57">
        <v>0</v>
      </c>
      <c r="J24" s="57">
        <v>5</v>
      </c>
      <c r="K24" s="57">
        <v>3</v>
      </c>
      <c r="L24" s="57">
        <f t="shared" si="0"/>
        <v>10</v>
      </c>
      <c r="M24" s="6"/>
    </row>
    <row r="25" spans="1:13" ht="40.5" customHeight="1" x14ac:dyDescent="0.3">
      <c r="A25" s="27">
        <v>20</v>
      </c>
      <c r="B25" s="7" t="s">
        <v>156</v>
      </c>
      <c r="C25" s="27" t="s">
        <v>100</v>
      </c>
      <c r="D25" s="27" t="s">
        <v>65</v>
      </c>
      <c r="E25" s="29">
        <v>7</v>
      </c>
      <c r="F25" s="26">
        <v>90706</v>
      </c>
      <c r="G25" s="25" t="s">
        <v>106</v>
      </c>
      <c r="H25" s="17">
        <v>2</v>
      </c>
      <c r="I25" s="17">
        <v>0</v>
      </c>
      <c r="J25" s="17">
        <v>6</v>
      </c>
      <c r="K25" s="17">
        <v>2</v>
      </c>
      <c r="L25" s="57">
        <f t="shared" si="0"/>
        <v>10</v>
      </c>
      <c r="M25" s="6"/>
    </row>
    <row r="26" spans="1:13" ht="36.75" customHeight="1" x14ac:dyDescent="0.3">
      <c r="A26" s="27">
        <v>21</v>
      </c>
      <c r="B26" s="10" t="s">
        <v>400</v>
      </c>
      <c r="C26" s="10" t="s">
        <v>39</v>
      </c>
      <c r="D26" s="10" t="s">
        <v>8</v>
      </c>
      <c r="E26" s="22">
        <v>7</v>
      </c>
      <c r="F26" s="26">
        <v>360705</v>
      </c>
      <c r="G26" s="25" t="s">
        <v>422</v>
      </c>
      <c r="H26" s="17">
        <v>2</v>
      </c>
      <c r="I26" s="17">
        <v>2</v>
      </c>
      <c r="J26" s="17">
        <v>6</v>
      </c>
      <c r="K26" s="17">
        <v>0</v>
      </c>
      <c r="L26" s="57">
        <f t="shared" si="0"/>
        <v>10</v>
      </c>
      <c r="M26" s="6"/>
    </row>
    <row r="27" spans="1:13" ht="44.25" customHeight="1" x14ac:dyDescent="0.3">
      <c r="A27" s="27">
        <v>22</v>
      </c>
      <c r="B27" s="8" t="s">
        <v>448</v>
      </c>
      <c r="C27" s="8" t="s">
        <v>56</v>
      </c>
      <c r="D27" s="8" t="s">
        <v>122</v>
      </c>
      <c r="E27" s="22">
        <v>7</v>
      </c>
      <c r="F27" s="15">
        <v>460702</v>
      </c>
      <c r="G27" s="25" t="s">
        <v>493</v>
      </c>
      <c r="H27" s="28">
        <v>2</v>
      </c>
      <c r="I27" s="17">
        <v>0</v>
      </c>
      <c r="J27" s="17">
        <v>6</v>
      </c>
      <c r="K27" s="17">
        <v>2</v>
      </c>
      <c r="L27" s="57">
        <f t="shared" si="0"/>
        <v>10</v>
      </c>
      <c r="M27" s="6"/>
    </row>
    <row r="28" spans="1:13" ht="39.75" customHeight="1" x14ac:dyDescent="0.3">
      <c r="A28" s="27">
        <v>23</v>
      </c>
      <c r="B28" s="18" t="s">
        <v>494</v>
      </c>
      <c r="C28" s="18" t="s">
        <v>425</v>
      </c>
      <c r="D28" s="18" t="s">
        <v>329</v>
      </c>
      <c r="E28" s="22">
        <v>7</v>
      </c>
      <c r="F28" s="15">
        <v>470701</v>
      </c>
      <c r="G28" s="25" t="s">
        <v>497</v>
      </c>
      <c r="H28" s="9">
        <v>2</v>
      </c>
      <c r="I28" s="17">
        <v>0</v>
      </c>
      <c r="J28" s="17">
        <v>6</v>
      </c>
      <c r="K28" s="17">
        <v>2</v>
      </c>
      <c r="L28" s="57">
        <f t="shared" si="0"/>
        <v>10</v>
      </c>
      <c r="M28" s="6"/>
    </row>
    <row r="29" spans="1:13" ht="38.25" x14ac:dyDescent="0.3">
      <c r="A29" s="27">
        <v>24</v>
      </c>
      <c r="B29" s="7" t="s">
        <v>146</v>
      </c>
      <c r="C29" s="27" t="s">
        <v>39</v>
      </c>
      <c r="D29" s="27" t="s">
        <v>19</v>
      </c>
      <c r="E29" s="29">
        <v>7</v>
      </c>
      <c r="F29" s="30">
        <v>90702</v>
      </c>
      <c r="G29" s="25" t="s">
        <v>106</v>
      </c>
      <c r="H29" s="17">
        <v>2</v>
      </c>
      <c r="I29" s="17">
        <v>0</v>
      </c>
      <c r="J29" s="17">
        <v>6</v>
      </c>
      <c r="K29" s="17">
        <v>1</v>
      </c>
      <c r="L29" s="57">
        <f t="shared" si="0"/>
        <v>9</v>
      </c>
      <c r="M29" s="6"/>
    </row>
    <row r="30" spans="1:13" ht="37.5" customHeight="1" x14ac:dyDescent="0.3">
      <c r="A30" s="27">
        <v>25</v>
      </c>
      <c r="B30" s="18" t="s">
        <v>269</v>
      </c>
      <c r="C30" s="18" t="s">
        <v>270</v>
      </c>
      <c r="D30" s="18" t="s">
        <v>24</v>
      </c>
      <c r="E30" s="22">
        <v>7</v>
      </c>
      <c r="F30" s="26">
        <v>170701</v>
      </c>
      <c r="G30" s="25" t="s">
        <v>277</v>
      </c>
      <c r="H30" s="17">
        <v>2</v>
      </c>
      <c r="I30" s="17">
        <v>1</v>
      </c>
      <c r="J30" s="17">
        <v>6</v>
      </c>
      <c r="K30" s="17">
        <v>0</v>
      </c>
      <c r="L30" s="57">
        <f t="shared" si="0"/>
        <v>9</v>
      </c>
      <c r="M30" s="6"/>
    </row>
    <row r="31" spans="1:13" ht="46.5" customHeight="1" x14ac:dyDescent="0.3">
      <c r="A31" s="27">
        <v>27</v>
      </c>
      <c r="B31" s="9" t="s">
        <v>354</v>
      </c>
      <c r="C31" s="9" t="s">
        <v>90</v>
      </c>
      <c r="D31" s="9" t="s">
        <v>23</v>
      </c>
      <c r="E31" s="24">
        <v>7</v>
      </c>
      <c r="F31" s="26">
        <v>260703</v>
      </c>
      <c r="G31" s="25" t="s">
        <v>373</v>
      </c>
      <c r="H31" s="17">
        <v>0</v>
      </c>
      <c r="I31" s="17">
        <v>4</v>
      </c>
      <c r="J31" s="17">
        <v>5</v>
      </c>
      <c r="K31" s="17">
        <v>0</v>
      </c>
      <c r="L31" s="57">
        <f t="shared" si="0"/>
        <v>9</v>
      </c>
      <c r="M31" s="6"/>
    </row>
    <row r="32" spans="1:13" ht="41.25" customHeight="1" x14ac:dyDescent="0.3">
      <c r="A32" s="27">
        <v>28</v>
      </c>
      <c r="B32" s="10" t="s">
        <v>403</v>
      </c>
      <c r="C32" s="10" t="s">
        <v>353</v>
      </c>
      <c r="D32" s="10" t="s">
        <v>45</v>
      </c>
      <c r="E32" s="22">
        <v>7</v>
      </c>
      <c r="F32" s="30">
        <v>360704</v>
      </c>
      <c r="G32" s="25" t="s">
        <v>422</v>
      </c>
      <c r="H32" s="17">
        <v>2</v>
      </c>
      <c r="I32" s="17">
        <v>1</v>
      </c>
      <c r="J32" s="17">
        <v>6</v>
      </c>
      <c r="K32" s="17">
        <v>0</v>
      </c>
      <c r="L32" s="57">
        <f t="shared" si="0"/>
        <v>9</v>
      </c>
      <c r="M32" s="6"/>
    </row>
    <row r="33" spans="1:13" ht="38.25" x14ac:dyDescent="0.3">
      <c r="A33" s="27">
        <v>29</v>
      </c>
      <c r="B33" s="10" t="s">
        <v>404</v>
      </c>
      <c r="C33" s="10" t="s">
        <v>61</v>
      </c>
      <c r="D33" s="10" t="s">
        <v>79</v>
      </c>
      <c r="E33" s="22">
        <v>7</v>
      </c>
      <c r="F33" s="26">
        <v>360702</v>
      </c>
      <c r="G33" s="25" t="s">
        <v>422</v>
      </c>
      <c r="H33" s="17">
        <v>2</v>
      </c>
      <c r="I33" s="17">
        <v>2</v>
      </c>
      <c r="J33" s="17">
        <v>5</v>
      </c>
      <c r="K33" s="17">
        <v>0</v>
      </c>
      <c r="L33" s="57">
        <f t="shared" si="0"/>
        <v>9</v>
      </c>
      <c r="M33" s="6"/>
    </row>
    <row r="34" spans="1:13" ht="42" customHeight="1" x14ac:dyDescent="0.3">
      <c r="A34" s="27">
        <v>6</v>
      </c>
      <c r="B34" s="8" t="s">
        <v>461</v>
      </c>
      <c r="C34" s="8" t="s">
        <v>462</v>
      </c>
      <c r="D34" s="8" t="s">
        <v>8</v>
      </c>
      <c r="E34" s="22">
        <v>7</v>
      </c>
      <c r="F34" s="15">
        <v>460712</v>
      </c>
      <c r="G34" s="25" t="s">
        <v>493</v>
      </c>
      <c r="H34" s="58">
        <v>0</v>
      </c>
      <c r="I34" s="17">
        <v>1</v>
      </c>
      <c r="J34" s="17">
        <v>6</v>
      </c>
      <c r="K34" s="17">
        <v>1</v>
      </c>
      <c r="L34" s="57">
        <f t="shared" si="0"/>
        <v>8</v>
      </c>
      <c r="M34" s="6"/>
    </row>
    <row r="35" spans="1:13" ht="44.25" customHeight="1" x14ac:dyDescent="0.3">
      <c r="A35" s="27">
        <v>26</v>
      </c>
      <c r="B35" s="18" t="s">
        <v>280</v>
      </c>
      <c r="C35" s="18" t="s">
        <v>75</v>
      </c>
      <c r="D35" s="18" t="s">
        <v>110</v>
      </c>
      <c r="E35" s="22">
        <v>7</v>
      </c>
      <c r="F35" s="30">
        <v>180701</v>
      </c>
      <c r="G35" s="25" t="s">
        <v>278</v>
      </c>
      <c r="H35" s="17">
        <v>0</v>
      </c>
      <c r="I35" s="17">
        <v>1</v>
      </c>
      <c r="J35" s="17">
        <v>6</v>
      </c>
      <c r="K35" s="17">
        <v>1</v>
      </c>
      <c r="L35" s="57">
        <f t="shared" si="0"/>
        <v>8</v>
      </c>
      <c r="M35" s="6"/>
    </row>
    <row r="36" spans="1:13" ht="51" x14ac:dyDescent="0.3">
      <c r="A36" s="27">
        <v>30</v>
      </c>
      <c r="B36" s="18" t="s">
        <v>188</v>
      </c>
      <c r="C36" s="18" t="s">
        <v>83</v>
      </c>
      <c r="D36" s="18" t="s">
        <v>88</v>
      </c>
      <c r="E36" s="22">
        <v>7</v>
      </c>
      <c r="F36" s="26">
        <v>130705</v>
      </c>
      <c r="G36" s="25" t="s">
        <v>250</v>
      </c>
      <c r="H36" s="27">
        <v>1</v>
      </c>
      <c r="I36" s="17">
        <v>0</v>
      </c>
      <c r="J36" s="17">
        <v>6</v>
      </c>
      <c r="K36" s="17">
        <v>1</v>
      </c>
      <c r="L36" s="57">
        <f t="shared" si="0"/>
        <v>8</v>
      </c>
      <c r="M36" s="6"/>
    </row>
    <row r="37" spans="1:13" ht="43.5" customHeight="1" x14ac:dyDescent="0.3">
      <c r="A37" s="27">
        <v>31</v>
      </c>
      <c r="B37" s="58" t="s">
        <v>548</v>
      </c>
      <c r="C37" s="58" t="s">
        <v>397</v>
      </c>
      <c r="D37" s="58" t="s">
        <v>549</v>
      </c>
      <c r="E37" s="22">
        <v>7</v>
      </c>
      <c r="F37" s="26">
        <v>150701</v>
      </c>
      <c r="G37" s="25" t="s">
        <v>563</v>
      </c>
      <c r="H37" s="17">
        <v>2</v>
      </c>
      <c r="I37" s="17">
        <v>0</v>
      </c>
      <c r="J37" s="17">
        <v>6</v>
      </c>
      <c r="K37" s="17">
        <v>0</v>
      </c>
      <c r="L37" s="57">
        <f t="shared" si="0"/>
        <v>8</v>
      </c>
      <c r="M37" s="6"/>
    </row>
    <row r="38" spans="1:13" ht="45" customHeight="1" x14ac:dyDescent="0.3">
      <c r="A38" s="27">
        <v>32</v>
      </c>
      <c r="B38" s="8" t="s">
        <v>315</v>
      </c>
      <c r="C38" s="8" t="s">
        <v>61</v>
      </c>
      <c r="D38" s="8" t="s">
        <v>79</v>
      </c>
      <c r="E38" s="23">
        <v>7</v>
      </c>
      <c r="F38" s="30">
        <v>200701</v>
      </c>
      <c r="G38" s="25" t="s">
        <v>320</v>
      </c>
      <c r="H38" s="17">
        <v>2</v>
      </c>
      <c r="I38" s="17">
        <v>1</v>
      </c>
      <c r="J38" s="17">
        <v>5</v>
      </c>
      <c r="K38" s="17">
        <v>0</v>
      </c>
      <c r="L38" s="57">
        <f t="shared" ref="L38:L69" si="1">SUM(H38:K38)</f>
        <v>8</v>
      </c>
      <c r="M38" s="6"/>
    </row>
    <row r="39" spans="1:13" ht="51" x14ac:dyDescent="0.3">
      <c r="A39" s="27">
        <v>33</v>
      </c>
      <c r="B39" s="9" t="s">
        <v>340</v>
      </c>
      <c r="C39" s="9" t="s">
        <v>171</v>
      </c>
      <c r="D39" s="9" t="s">
        <v>186</v>
      </c>
      <c r="E39" s="24">
        <v>7</v>
      </c>
      <c r="F39" s="60">
        <v>230701</v>
      </c>
      <c r="G39" s="25" t="s">
        <v>342</v>
      </c>
      <c r="H39" s="73">
        <v>0</v>
      </c>
      <c r="I39" s="17">
        <v>0</v>
      </c>
      <c r="J39" s="17">
        <v>6</v>
      </c>
      <c r="K39" s="17">
        <v>2</v>
      </c>
      <c r="L39" s="57">
        <f t="shared" si="1"/>
        <v>8</v>
      </c>
      <c r="M39" s="6"/>
    </row>
    <row r="40" spans="1:13" ht="46.5" customHeight="1" x14ac:dyDescent="0.3">
      <c r="A40" s="27">
        <v>34</v>
      </c>
      <c r="B40" s="8" t="s">
        <v>450</v>
      </c>
      <c r="C40" s="8" t="s">
        <v>75</v>
      </c>
      <c r="D40" s="8" t="s">
        <v>124</v>
      </c>
      <c r="E40" s="22">
        <v>7</v>
      </c>
      <c r="F40" s="15">
        <v>460704</v>
      </c>
      <c r="G40" s="25" t="s">
        <v>493</v>
      </c>
      <c r="H40" s="58">
        <v>2</v>
      </c>
      <c r="I40" s="17">
        <v>0</v>
      </c>
      <c r="J40" s="17">
        <v>6</v>
      </c>
      <c r="K40" s="17">
        <v>0</v>
      </c>
      <c r="L40" s="57">
        <f t="shared" si="1"/>
        <v>8</v>
      </c>
      <c r="M40" s="6"/>
    </row>
    <row r="41" spans="1:13" ht="41.25" customHeight="1" x14ac:dyDescent="0.3">
      <c r="A41" s="27">
        <v>35</v>
      </c>
      <c r="B41" s="8" t="s">
        <v>457</v>
      </c>
      <c r="C41" s="8" t="s">
        <v>458</v>
      </c>
      <c r="D41" s="8" t="s">
        <v>459</v>
      </c>
      <c r="E41" s="22">
        <v>7</v>
      </c>
      <c r="F41" s="15">
        <v>460709</v>
      </c>
      <c r="G41" s="25" t="s">
        <v>493</v>
      </c>
      <c r="H41" s="28">
        <v>2</v>
      </c>
      <c r="I41" s="17">
        <v>0</v>
      </c>
      <c r="J41" s="17">
        <v>6</v>
      </c>
      <c r="K41" s="17">
        <v>0</v>
      </c>
      <c r="L41" s="57">
        <f t="shared" si="1"/>
        <v>8</v>
      </c>
      <c r="M41" s="6"/>
    </row>
    <row r="42" spans="1:13" ht="39.75" customHeight="1" x14ac:dyDescent="0.3">
      <c r="A42" s="27">
        <v>36</v>
      </c>
      <c r="B42" s="8" t="s">
        <v>460</v>
      </c>
      <c r="C42" s="8" t="s">
        <v>178</v>
      </c>
      <c r="D42" s="8" t="s">
        <v>12</v>
      </c>
      <c r="E42" s="22">
        <v>7</v>
      </c>
      <c r="F42" s="15">
        <v>460711</v>
      </c>
      <c r="G42" s="25" t="s">
        <v>493</v>
      </c>
      <c r="H42" s="28">
        <v>2</v>
      </c>
      <c r="I42" s="17">
        <v>0</v>
      </c>
      <c r="J42" s="17">
        <v>6</v>
      </c>
      <c r="K42" s="17">
        <v>0</v>
      </c>
      <c r="L42" s="57">
        <f t="shared" si="1"/>
        <v>8</v>
      </c>
      <c r="M42" s="6"/>
    </row>
    <row r="43" spans="1:13" ht="51" x14ac:dyDescent="0.3">
      <c r="A43" s="27">
        <v>37</v>
      </c>
      <c r="B43" s="8" t="s">
        <v>464</v>
      </c>
      <c r="C43" s="8" t="s">
        <v>465</v>
      </c>
      <c r="D43" s="8" t="s">
        <v>186</v>
      </c>
      <c r="E43" s="22">
        <v>7</v>
      </c>
      <c r="F43" s="15">
        <v>460715</v>
      </c>
      <c r="G43" s="25" t="s">
        <v>493</v>
      </c>
      <c r="H43" s="58">
        <v>2</v>
      </c>
      <c r="I43" s="17">
        <v>0</v>
      </c>
      <c r="J43" s="17">
        <v>6</v>
      </c>
      <c r="K43" s="17">
        <v>0</v>
      </c>
      <c r="L43" s="57">
        <f t="shared" si="1"/>
        <v>8</v>
      </c>
      <c r="M43" s="6"/>
    </row>
    <row r="44" spans="1:13" ht="51" x14ac:dyDescent="0.3">
      <c r="A44" s="27">
        <v>86</v>
      </c>
      <c r="B44" s="8" t="s">
        <v>467</v>
      </c>
      <c r="C44" s="8" t="s">
        <v>468</v>
      </c>
      <c r="D44" s="8" t="s">
        <v>168</v>
      </c>
      <c r="E44" s="22">
        <v>7</v>
      </c>
      <c r="F44" s="15">
        <v>460707</v>
      </c>
      <c r="G44" s="25" t="s">
        <v>493</v>
      </c>
      <c r="H44" s="58">
        <v>2</v>
      </c>
      <c r="I44" s="17">
        <v>0</v>
      </c>
      <c r="J44" s="17">
        <v>6</v>
      </c>
      <c r="K44" s="17">
        <v>0</v>
      </c>
      <c r="L44" s="57">
        <f t="shared" si="1"/>
        <v>8</v>
      </c>
      <c r="M44" s="6"/>
    </row>
    <row r="45" spans="1:13" ht="38.25" x14ac:dyDescent="0.3">
      <c r="A45" s="27">
        <v>38</v>
      </c>
      <c r="B45" s="57" t="s">
        <v>76</v>
      </c>
      <c r="C45" s="57" t="s">
        <v>49</v>
      </c>
      <c r="D45" s="57" t="s">
        <v>77</v>
      </c>
      <c r="E45" s="59">
        <v>7</v>
      </c>
      <c r="F45" s="26">
        <v>70704</v>
      </c>
      <c r="G45" s="25" t="s">
        <v>73</v>
      </c>
      <c r="H45" s="17">
        <v>0</v>
      </c>
      <c r="I45" s="17">
        <v>0</v>
      </c>
      <c r="J45" s="17">
        <v>6</v>
      </c>
      <c r="K45" s="17">
        <v>1</v>
      </c>
      <c r="L45" s="57">
        <f t="shared" si="1"/>
        <v>7</v>
      </c>
      <c r="M45" s="6"/>
    </row>
    <row r="46" spans="1:13" ht="38.25" x14ac:dyDescent="0.3">
      <c r="A46" s="27">
        <v>39</v>
      </c>
      <c r="B46" s="57" t="s">
        <v>80</v>
      </c>
      <c r="C46" s="57" t="s">
        <v>44</v>
      </c>
      <c r="D46" s="57" t="s">
        <v>81</v>
      </c>
      <c r="E46" s="59">
        <v>7</v>
      </c>
      <c r="F46" s="26">
        <v>70701</v>
      </c>
      <c r="G46" s="25" t="s">
        <v>73</v>
      </c>
      <c r="H46" s="17">
        <v>0</v>
      </c>
      <c r="I46" s="17">
        <v>0</v>
      </c>
      <c r="J46" s="17">
        <v>6</v>
      </c>
      <c r="K46" s="17">
        <v>1</v>
      </c>
      <c r="L46" s="57">
        <f t="shared" si="1"/>
        <v>7</v>
      </c>
      <c r="M46" s="6"/>
    </row>
    <row r="47" spans="1:13" ht="51" x14ac:dyDescent="0.3">
      <c r="A47" s="27">
        <v>40</v>
      </c>
      <c r="B47" s="58" t="s">
        <v>199</v>
      </c>
      <c r="C47" s="58" t="s">
        <v>21</v>
      </c>
      <c r="D47" s="58" t="s">
        <v>20</v>
      </c>
      <c r="E47" s="22">
        <v>7</v>
      </c>
      <c r="F47" s="26">
        <v>130707</v>
      </c>
      <c r="G47" s="25" t="s">
        <v>250</v>
      </c>
      <c r="H47" s="17">
        <v>2</v>
      </c>
      <c r="I47" s="17">
        <v>2</v>
      </c>
      <c r="J47" s="17">
        <v>3</v>
      </c>
      <c r="K47" s="17">
        <v>0</v>
      </c>
      <c r="L47" s="57">
        <f t="shared" si="1"/>
        <v>7</v>
      </c>
      <c r="M47" s="6"/>
    </row>
    <row r="48" spans="1:13" ht="46.5" customHeight="1" x14ac:dyDescent="0.3">
      <c r="A48" s="27">
        <v>41</v>
      </c>
      <c r="B48" s="8" t="s">
        <v>292</v>
      </c>
      <c r="C48" s="8" t="s">
        <v>100</v>
      </c>
      <c r="D48" s="8" t="s">
        <v>144</v>
      </c>
      <c r="E48" s="23">
        <v>7</v>
      </c>
      <c r="F48" s="60">
        <v>190705</v>
      </c>
      <c r="G48" s="25" t="s">
        <v>314</v>
      </c>
      <c r="H48" s="57"/>
      <c r="I48" s="17">
        <v>0</v>
      </c>
      <c r="J48" s="17">
        <v>3</v>
      </c>
      <c r="K48" s="17">
        <v>4</v>
      </c>
      <c r="L48" s="57">
        <f t="shared" si="1"/>
        <v>7</v>
      </c>
      <c r="M48" s="6"/>
    </row>
    <row r="49" spans="1:13" ht="42" customHeight="1" x14ac:dyDescent="0.3">
      <c r="A49" s="27">
        <v>42</v>
      </c>
      <c r="B49" s="58" t="s">
        <v>536</v>
      </c>
      <c r="C49" s="58" t="s">
        <v>22</v>
      </c>
      <c r="D49" s="58" t="s">
        <v>243</v>
      </c>
      <c r="E49" s="22">
        <v>7</v>
      </c>
      <c r="F49" s="60">
        <v>310703</v>
      </c>
      <c r="G49" s="25" t="s">
        <v>545</v>
      </c>
      <c r="H49" s="57">
        <v>0</v>
      </c>
      <c r="I49" s="57">
        <v>0</v>
      </c>
      <c r="J49" s="57">
        <v>6</v>
      </c>
      <c r="K49" s="57">
        <v>1</v>
      </c>
      <c r="L49" s="57">
        <f t="shared" si="1"/>
        <v>7</v>
      </c>
      <c r="M49" s="6"/>
    </row>
    <row r="50" spans="1:13" ht="42.75" customHeight="1" x14ac:dyDescent="0.3">
      <c r="A50" s="27">
        <v>43</v>
      </c>
      <c r="B50" s="8" t="s">
        <v>451</v>
      </c>
      <c r="C50" s="8" t="s">
        <v>452</v>
      </c>
      <c r="D50" s="8" t="s">
        <v>453</v>
      </c>
      <c r="E50" s="22">
        <v>7</v>
      </c>
      <c r="F50" s="15">
        <v>460705</v>
      </c>
      <c r="G50" s="25" t="s">
        <v>493</v>
      </c>
      <c r="H50" s="58">
        <v>0</v>
      </c>
      <c r="I50" s="57">
        <v>0</v>
      </c>
      <c r="J50" s="57">
        <v>6</v>
      </c>
      <c r="K50" s="57">
        <v>1</v>
      </c>
      <c r="L50" s="57">
        <f t="shared" si="1"/>
        <v>7</v>
      </c>
      <c r="M50" s="6"/>
    </row>
    <row r="51" spans="1:13" ht="51" x14ac:dyDescent="0.3">
      <c r="A51" s="27">
        <v>44</v>
      </c>
      <c r="B51" s="58" t="s">
        <v>519</v>
      </c>
      <c r="C51" s="58" t="s">
        <v>520</v>
      </c>
      <c r="D51" s="58" t="s">
        <v>252</v>
      </c>
      <c r="E51" s="22">
        <v>7</v>
      </c>
      <c r="F51" s="15">
        <v>500702</v>
      </c>
      <c r="G51" s="25" t="s">
        <v>526</v>
      </c>
      <c r="H51" s="58">
        <v>0</v>
      </c>
      <c r="I51" s="9">
        <v>0</v>
      </c>
      <c r="J51" s="9">
        <v>6</v>
      </c>
      <c r="K51" s="9">
        <v>1</v>
      </c>
      <c r="L51" s="57">
        <f t="shared" si="1"/>
        <v>7</v>
      </c>
      <c r="M51" s="6"/>
    </row>
    <row r="52" spans="1:13" ht="51" x14ac:dyDescent="0.3">
      <c r="A52" s="27">
        <v>45</v>
      </c>
      <c r="B52" s="57" t="s">
        <v>64</v>
      </c>
      <c r="C52" s="57" t="s">
        <v>61</v>
      </c>
      <c r="D52" s="57" t="s">
        <v>65</v>
      </c>
      <c r="E52" s="59">
        <v>7</v>
      </c>
      <c r="F52" s="30">
        <v>60701</v>
      </c>
      <c r="G52" s="25" t="s">
        <v>70</v>
      </c>
      <c r="H52" s="17">
        <v>0</v>
      </c>
      <c r="I52" s="17">
        <v>0</v>
      </c>
      <c r="J52" s="17">
        <v>6</v>
      </c>
      <c r="K52" s="17">
        <v>0</v>
      </c>
      <c r="L52" s="57">
        <f t="shared" si="1"/>
        <v>6</v>
      </c>
      <c r="M52" s="6"/>
    </row>
    <row r="53" spans="1:13" ht="38.25" x14ac:dyDescent="0.3">
      <c r="A53" s="27">
        <v>46</v>
      </c>
      <c r="B53" s="57" t="s">
        <v>78</v>
      </c>
      <c r="C53" s="57" t="s">
        <v>61</v>
      </c>
      <c r="D53" s="57" t="s">
        <v>79</v>
      </c>
      <c r="E53" s="59">
        <v>7</v>
      </c>
      <c r="F53" s="26">
        <v>70703</v>
      </c>
      <c r="G53" s="25" t="s">
        <v>73</v>
      </c>
      <c r="H53" s="17">
        <v>0</v>
      </c>
      <c r="I53" s="17">
        <v>0</v>
      </c>
      <c r="J53" s="17">
        <v>5</v>
      </c>
      <c r="K53" s="17">
        <v>1</v>
      </c>
      <c r="L53" s="57">
        <f t="shared" si="1"/>
        <v>6</v>
      </c>
      <c r="M53" s="6"/>
    </row>
    <row r="54" spans="1:13" ht="42" customHeight="1" x14ac:dyDescent="0.3">
      <c r="A54" s="27">
        <v>47</v>
      </c>
      <c r="B54" s="58" t="s">
        <v>194</v>
      </c>
      <c r="C54" s="58" t="s">
        <v>107</v>
      </c>
      <c r="D54" s="58" t="s">
        <v>122</v>
      </c>
      <c r="E54" s="22">
        <v>7</v>
      </c>
      <c r="F54" s="26">
        <v>130711</v>
      </c>
      <c r="G54" s="25" t="s">
        <v>250</v>
      </c>
      <c r="H54" s="17">
        <v>0</v>
      </c>
      <c r="I54" s="17">
        <v>0</v>
      </c>
      <c r="J54" s="17">
        <v>6</v>
      </c>
      <c r="K54" s="17">
        <v>0</v>
      </c>
      <c r="L54" s="57">
        <f t="shared" si="1"/>
        <v>6</v>
      </c>
      <c r="M54" s="6"/>
    </row>
    <row r="55" spans="1:13" ht="46.5" customHeight="1" x14ac:dyDescent="0.3">
      <c r="A55" s="27">
        <v>48</v>
      </c>
      <c r="B55" s="58" t="s">
        <v>203</v>
      </c>
      <c r="C55" s="58" t="s">
        <v>56</v>
      </c>
      <c r="D55" s="58" t="s">
        <v>122</v>
      </c>
      <c r="E55" s="22">
        <v>7</v>
      </c>
      <c r="F55" s="26">
        <v>130709</v>
      </c>
      <c r="G55" s="25" t="s">
        <v>250</v>
      </c>
      <c r="H55" s="17">
        <v>0</v>
      </c>
      <c r="I55" s="17">
        <v>0</v>
      </c>
      <c r="J55" s="17">
        <v>6</v>
      </c>
      <c r="K55" s="17">
        <v>0</v>
      </c>
      <c r="L55" s="57">
        <f t="shared" si="1"/>
        <v>6</v>
      </c>
      <c r="M55" s="6"/>
    </row>
    <row r="56" spans="1:13" ht="51" x14ac:dyDescent="0.3">
      <c r="A56" s="27">
        <v>49</v>
      </c>
      <c r="B56" s="9" t="s">
        <v>379</v>
      </c>
      <c r="C56" s="9" t="s">
        <v>90</v>
      </c>
      <c r="D56" s="9" t="s">
        <v>364</v>
      </c>
      <c r="E56" s="24">
        <v>7</v>
      </c>
      <c r="F56" s="30">
        <v>260702</v>
      </c>
      <c r="G56" s="25" t="s">
        <v>373</v>
      </c>
      <c r="H56" s="17">
        <v>0</v>
      </c>
      <c r="I56" s="17">
        <v>0</v>
      </c>
      <c r="J56" s="17">
        <v>6</v>
      </c>
      <c r="K56" s="17">
        <v>0</v>
      </c>
      <c r="L56" s="57">
        <f t="shared" si="1"/>
        <v>6</v>
      </c>
      <c r="M56" s="6"/>
    </row>
    <row r="57" spans="1:13" ht="44.25" customHeight="1" x14ac:dyDescent="0.3">
      <c r="A57" s="27">
        <v>50</v>
      </c>
      <c r="B57" s="9" t="s">
        <v>380</v>
      </c>
      <c r="C57" s="9" t="s">
        <v>191</v>
      </c>
      <c r="D57" s="9" t="s">
        <v>94</v>
      </c>
      <c r="E57" s="24">
        <v>7</v>
      </c>
      <c r="F57" s="26">
        <v>260701</v>
      </c>
      <c r="G57" s="25" t="s">
        <v>373</v>
      </c>
      <c r="H57" s="17">
        <v>0</v>
      </c>
      <c r="I57" s="17">
        <v>0</v>
      </c>
      <c r="J57" s="17">
        <v>6</v>
      </c>
      <c r="K57" s="17">
        <v>0</v>
      </c>
      <c r="L57" s="57">
        <f t="shared" si="1"/>
        <v>6</v>
      </c>
      <c r="M57" s="6"/>
    </row>
    <row r="58" spans="1:13" ht="42.75" customHeight="1" x14ac:dyDescent="0.3">
      <c r="A58" s="27">
        <v>51</v>
      </c>
      <c r="B58" s="58" t="s">
        <v>540</v>
      </c>
      <c r="C58" s="58" t="s">
        <v>132</v>
      </c>
      <c r="D58" s="58" t="s">
        <v>20</v>
      </c>
      <c r="E58" s="22">
        <v>7</v>
      </c>
      <c r="F58" s="60">
        <v>310701</v>
      </c>
      <c r="G58" s="25" t="s">
        <v>545</v>
      </c>
      <c r="H58" s="57">
        <v>0</v>
      </c>
      <c r="I58" s="17">
        <v>0</v>
      </c>
      <c r="J58" s="17">
        <v>6</v>
      </c>
      <c r="K58" s="17">
        <v>0</v>
      </c>
      <c r="L58" s="57">
        <f t="shared" si="1"/>
        <v>6</v>
      </c>
      <c r="M58" s="6"/>
    </row>
    <row r="59" spans="1:13" ht="39.75" customHeight="1" x14ac:dyDescent="0.3">
      <c r="A59" s="27">
        <v>52</v>
      </c>
      <c r="B59" s="58" t="s">
        <v>541</v>
      </c>
      <c r="C59" s="58" t="s">
        <v>489</v>
      </c>
      <c r="D59" s="58" t="s">
        <v>54</v>
      </c>
      <c r="E59" s="22">
        <v>7</v>
      </c>
      <c r="F59" s="60">
        <v>310702</v>
      </c>
      <c r="G59" s="25" t="s">
        <v>545</v>
      </c>
      <c r="H59" s="57">
        <v>0</v>
      </c>
      <c r="I59" s="17">
        <v>0</v>
      </c>
      <c r="J59" s="17">
        <v>6</v>
      </c>
      <c r="K59" s="17">
        <v>0</v>
      </c>
      <c r="L59" s="57">
        <f t="shared" si="1"/>
        <v>6</v>
      </c>
      <c r="M59" s="6"/>
    </row>
    <row r="60" spans="1:13" ht="51" x14ac:dyDescent="0.3">
      <c r="A60" s="27">
        <v>53</v>
      </c>
      <c r="B60" s="8" t="s">
        <v>446</v>
      </c>
      <c r="C60" s="8" t="s">
        <v>237</v>
      </c>
      <c r="D60" s="8" t="s">
        <v>447</v>
      </c>
      <c r="E60" s="22">
        <v>7</v>
      </c>
      <c r="F60" s="15">
        <v>460701</v>
      </c>
      <c r="G60" s="25" t="s">
        <v>493</v>
      </c>
      <c r="H60" s="28">
        <v>0</v>
      </c>
      <c r="I60" s="17">
        <v>0</v>
      </c>
      <c r="J60" s="17">
        <v>6</v>
      </c>
      <c r="K60" s="17">
        <v>0</v>
      </c>
      <c r="L60" s="57">
        <f t="shared" si="1"/>
        <v>6</v>
      </c>
      <c r="M60" s="6"/>
    </row>
    <row r="61" spans="1:13" ht="51" x14ac:dyDescent="0.3">
      <c r="A61" s="27">
        <v>54</v>
      </c>
      <c r="B61" s="8" t="s">
        <v>449</v>
      </c>
      <c r="C61" s="8" t="s">
        <v>152</v>
      </c>
      <c r="D61" s="8" t="s">
        <v>181</v>
      </c>
      <c r="E61" s="22">
        <v>7</v>
      </c>
      <c r="F61" s="15">
        <v>460703</v>
      </c>
      <c r="G61" s="25" t="s">
        <v>493</v>
      </c>
      <c r="H61" s="58">
        <v>0</v>
      </c>
      <c r="I61" s="17">
        <v>0</v>
      </c>
      <c r="J61" s="17">
        <v>6</v>
      </c>
      <c r="K61" s="17">
        <v>0</v>
      </c>
      <c r="L61" s="57">
        <f t="shared" si="1"/>
        <v>6</v>
      </c>
      <c r="M61" s="6"/>
    </row>
    <row r="62" spans="1:13" ht="38.25" x14ac:dyDescent="0.3">
      <c r="A62" s="27">
        <v>55</v>
      </c>
      <c r="B62" s="28" t="s">
        <v>498</v>
      </c>
      <c r="C62" s="28" t="s">
        <v>90</v>
      </c>
      <c r="D62" s="28" t="s">
        <v>10</v>
      </c>
      <c r="E62" s="22">
        <v>7</v>
      </c>
      <c r="F62" s="26">
        <v>480701</v>
      </c>
      <c r="G62" s="25" t="s">
        <v>502</v>
      </c>
      <c r="H62" s="58">
        <v>0</v>
      </c>
      <c r="I62" s="17">
        <v>0</v>
      </c>
      <c r="J62" s="17">
        <v>6</v>
      </c>
      <c r="K62" s="17">
        <v>0</v>
      </c>
      <c r="L62" s="57">
        <f t="shared" si="1"/>
        <v>6</v>
      </c>
      <c r="M62" s="6"/>
    </row>
    <row r="63" spans="1:13" ht="51" x14ac:dyDescent="0.3">
      <c r="A63" s="27">
        <v>56</v>
      </c>
      <c r="B63" s="58" t="s">
        <v>546</v>
      </c>
      <c r="C63" s="58" t="s">
        <v>170</v>
      </c>
      <c r="D63" s="58" t="s">
        <v>124</v>
      </c>
      <c r="E63" s="22">
        <v>7</v>
      </c>
      <c r="F63" s="26">
        <v>150702</v>
      </c>
      <c r="G63" s="25" t="s">
        <v>563</v>
      </c>
      <c r="H63" s="17">
        <v>1</v>
      </c>
      <c r="I63" s="17">
        <v>1</v>
      </c>
      <c r="J63" s="17">
        <v>3</v>
      </c>
      <c r="K63" s="17">
        <v>0</v>
      </c>
      <c r="L63" s="57">
        <f t="shared" si="1"/>
        <v>5</v>
      </c>
      <c r="M63" s="6"/>
    </row>
    <row r="64" spans="1:13" ht="51" x14ac:dyDescent="0.3">
      <c r="A64" s="27">
        <v>57</v>
      </c>
      <c r="B64" s="58" t="s">
        <v>198</v>
      </c>
      <c r="C64" s="58" t="s">
        <v>56</v>
      </c>
      <c r="D64" s="58" t="s">
        <v>122</v>
      </c>
      <c r="E64" s="22">
        <v>7</v>
      </c>
      <c r="F64" s="60">
        <v>130706</v>
      </c>
      <c r="G64" s="25" t="s">
        <v>250</v>
      </c>
      <c r="H64" s="17">
        <v>0</v>
      </c>
      <c r="I64" s="17">
        <v>0</v>
      </c>
      <c r="J64" s="17">
        <v>4</v>
      </c>
      <c r="K64" s="17">
        <v>0</v>
      </c>
      <c r="L64" s="57">
        <f t="shared" si="1"/>
        <v>4</v>
      </c>
      <c r="M64" s="6"/>
    </row>
    <row r="65" spans="1:13" ht="38.25" x14ac:dyDescent="0.3">
      <c r="A65" s="27">
        <v>58</v>
      </c>
      <c r="B65" s="8" t="s">
        <v>288</v>
      </c>
      <c r="C65" s="8" t="s">
        <v>61</v>
      </c>
      <c r="D65" s="8" t="s">
        <v>186</v>
      </c>
      <c r="E65" s="23">
        <v>7</v>
      </c>
      <c r="F65" s="60">
        <v>190701</v>
      </c>
      <c r="G65" s="25" t="s">
        <v>314</v>
      </c>
      <c r="H65" s="57">
        <v>0</v>
      </c>
      <c r="I65" s="17">
        <v>0</v>
      </c>
      <c r="J65" s="17">
        <v>3</v>
      </c>
      <c r="K65" s="17">
        <v>0</v>
      </c>
      <c r="L65" s="57">
        <f t="shared" si="1"/>
        <v>3</v>
      </c>
      <c r="M65" s="6"/>
    </row>
    <row r="66" spans="1:13" ht="45.75" customHeight="1" x14ac:dyDescent="0.3">
      <c r="A66" s="27">
        <v>59</v>
      </c>
      <c r="B66" s="9" t="s">
        <v>439</v>
      </c>
      <c r="C66" s="9" t="s">
        <v>93</v>
      </c>
      <c r="D66" s="9" t="s">
        <v>10</v>
      </c>
      <c r="E66" s="24">
        <v>7</v>
      </c>
      <c r="F66" s="20" t="s">
        <v>581</v>
      </c>
      <c r="G66" s="25" t="s">
        <v>440</v>
      </c>
      <c r="H66" s="57">
        <v>0</v>
      </c>
      <c r="I66" s="17">
        <v>0</v>
      </c>
      <c r="J66" s="17">
        <v>3</v>
      </c>
      <c r="K66" s="17">
        <v>0</v>
      </c>
      <c r="L66" s="57">
        <f t="shared" si="1"/>
        <v>3</v>
      </c>
      <c r="M66" s="6"/>
    </row>
    <row r="67" spans="1:13" ht="44.25" customHeight="1" x14ac:dyDescent="0.3">
      <c r="A67" s="27">
        <v>60</v>
      </c>
      <c r="B67" s="8" t="s">
        <v>435</v>
      </c>
      <c r="C67" s="8" t="s">
        <v>53</v>
      </c>
      <c r="D67" s="8" t="s">
        <v>12</v>
      </c>
      <c r="E67" s="22">
        <v>7</v>
      </c>
      <c r="F67" s="15">
        <v>460714</v>
      </c>
      <c r="G67" s="25" t="s">
        <v>493</v>
      </c>
      <c r="H67" s="58">
        <v>2</v>
      </c>
      <c r="I67" s="17">
        <v>0</v>
      </c>
      <c r="J67" s="17">
        <v>1</v>
      </c>
      <c r="K67" s="17">
        <v>0</v>
      </c>
      <c r="L67" s="57">
        <f t="shared" si="1"/>
        <v>3</v>
      </c>
      <c r="M67" s="6"/>
    </row>
    <row r="68" spans="1:13" ht="44.25" customHeight="1" x14ac:dyDescent="0.3">
      <c r="A68" s="27">
        <v>61</v>
      </c>
      <c r="B68" s="58" t="s">
        <v>248</v>
      </c>
      <c r="C68" s="58" t="s">
        <v>249</v>
      </c>
      <c r="D68" s="58" t="s">
        <v>10</v>
      </c>
      <c r="E68" s="22">
        <v>7</v>
      </c>
      <c r="F68" s="60">
        <v>130710</v>
      </c>
      <c r="G68" s="25" t="s">
        <v>250</v>
      </c>
      <c r="H68" s="57">
        <v>0</v>
      </c>
      <c r="I68" s="17">
        <v>0</v>
      </c>
      <c r="J68" s="17">
        <v>0</v>
      </c>
      <c r="K68" s="17">
        <v>1</v>
      </c>
      <c r="L68" s="57">
        <f t="shared" si="1"/>
        <v>1</v>
      </c>
      <c r="M68" s="6"/>
    </row>
    <row r="69" spans="1:13" ht="52.5" customHeight="1" x14ac:dyDescent="0.3">
      <c r="A69" s="27">
        <v>62</v>
      </c>
      <c r="B69" s="58" t="s">
        <v>597</v>
      </c>
      <c r="C69" s="58" t="s">
        <v>90</v>
      </c>
      <c r="D69" s="58" t="s">
        <v>54</v>
      </c>
      <c r="E69" s="22">
        <v>7</v>
      </c>
      <c r="F69" s="60">
        <v>130701</v>
      </c>
      <c r="G69" s="25" t="s">
        <v>250</v>
      </c>
      <c r="H69" s="57">
        <v>0</v>
      </c>
      <c r="I69" s="17">
        <v>0</v>
      </c>
      <c r="J69" s="17">
        <v>1</v>
      </c>
      <c r="K69" s="17">
        <v>0</v>
      </c>
      <c r="L69" s="57">
        <f t="shared" si="1"/>
        <v>1</v>
      </c>
      <c r="M69" s="6"/>
    </row>
    <row r="70" spans="1:13" ht="42" customHeight="1" x14ac:dyDescent="0.3">
      <c r="A70" s="27">
        <v>63</v>
      </c>
      <c r="B70" s="8" t="s">
        <v>324</v>
      </c>
      <c r="C70" s="8" t="s">
        <v>148</v>
      </c>
      <c r="D70" s="8" t="s">
        <v>94</v>
      </c>
      <c r="E70" s="22">
        <v>7</v>
      </c>
      <c r="F70" s="15">
        <v>460710</v>
      </c>
      <c r="G70" s="25" t="s">
        <v>493</v>
      </c>
      <c r="H70" s="58">
        <v>0</v>
      </c>
      <c r="I70" s="17">
        <v>0</v>
      </c>
      <c r="J70" s="17">
        <v>0</v>
      </c>
      <c r="K70" s="17">
        <v>1</v>
      </c>
      <c r="L70" s="57">
        <f t="shared" ref="L70:L92" si="2">SUM(H70:K70)</f>
        <v>1</v>
      </c>
      <c r="M70" s="6"/>
    </row>
    <row r="71" spans="1:13" ht="39.75" customHeight="1" x14ac:dyDescent="0.3">
      <c r="A71" s="27">
        <v>64</v>
      </c>
      <c r="B71" s="7" t="s">
        <v>157</v>
      </c>
      <c r="C71" s="57" t="s">
        <v>158</v>
      </c>
      <c r="D71" s="57" t="s">
        <v>79</v>
      </c>
      <c r="E71" s="59">
        <v>7</v>
      </c>
      <c r="F71" s="30">
        <v>100701</v>
      </c>
      <c r="G71" s="25" t="s">
        <v>159</v>
      </c>
      <c r="H71" s="27">
        <v>0</v>
      </c>
      <c r="I71" s="17">
        <v>0</v>
      </c>
      <c r="J71" s="17">
        <v>0</v>
      </c>
      <c r="K71" s="17">
        <v>0</v>
      </c>
      <c r="L71" s="57">
        <f t="shared" si="2"/>
        <v>0</v>
      </c>
      <c r="M71" s="6"/>
    </row>
    <row r="72" spans="1:13" ht="44.25" customHeight="1" x14ac:dyDescent="0.3">
      <c r="A72" s="27">
        <v>65</v>
      </c>
      <c r="B72" s="58" t="s">
        <v>207</v>
      </c>
      <c r="C72" s="58" t="s">
        <v>130</v>
      </c>
      <c r="D72" s="58" t="s">
        <v>40</v>
      </c>
      <c r="E72" s="22">
        <v>7</v>
      </c>
      <c r="F72" s="30">
        <v>130708</v>
      </c>
      <c r="G72" s="25" t="s">
        <v>250</v>
      </c>
      <c r="H72" s="27">
        <v>0</v>
      </c>
      <c r="I72" s="17">
        <v>0</v>
      </c>
      <c r="J72" s="17">
        <v>0</v>
      </c>
      <c r="K72" s="17">
        <v>0</v>
      </c>
      <c r="L72" s="57">
        <f t="shared" si="2"/>
        <v>0</v>
      </c>
      <c r="M72" s="6"/>
    </row>
    <row r="73" spans="1:13" ht="41.25" customHeight="1" x14ac:dyDescent="0.3">
      <c r="A73" s="27">
        <v>66</v>
      </c>
      <c r="B73" s="8" t="s">
        <v>293</v>
      </c>
      <c r="C73" s="8" t="s">
        <v>21</v>
      </c>
      <c r="D73" s="58" t="s">
        <v>77</v>
      </c>
      <c r="E73" s="23">
        <v>7</v>
      </c>
      <c r="F73" s="60">
        <v>190706</v>
      </c>
      <c r="G73" s="25" t="s">
        <v>314</v>
      </c>
      <c r="H73" s="57">
        <v>0</v>
      </c>
      <c r="I73" s="17">
        <v>0</v>
      </c>
      <c r="J73" s="17">
        <v>0</v>
      </c>
      <c r="K73" s="17">
        <v>0</v>
      </c>
      <c r="L73" s="57">
        <f t="shared" si="2"/>
        <v>0</v>
      </c>
      <c r="M73" s="6"/>
    </row>
    <row r="74" spans="1:13" ht="37.5" customHeight="1" x14ac:dyDescent="0.3">
      <c r="A74" s="27">
        <v>67</v>
      </c>
      <c r="B74" s="10" t="s">
        <v>402</v>
      </c>
      <c r="C74" s="10" t="s">
        <v>75</v>
      </c>
      <c r="D74" s="10" t="s">
        <v>186</v>
      </c>
      <c r="E74" s="22">
        <v>7</v>
      </c>
      <c r="F74" s="60">
        <v>360701</v>
      </c>
      <c r="G74" s="25" t="s">
        <v>422</v>
      </c>
      <c r="H74" s="57">
        <v>0</v>
      </c>
      <c r="I74" s="57">
        <v>0</v>
      </c>
      <c r="J74" s="57">
        <v>0</v>
      </c>
      <c r="K74" s="57">
        <v>0</v>
      </c>
      <c r="L74" s="57">
        <f t="shared" si="2"/>
        <v>0</v>
      </c>
      <c r="M74" s="6"/>
    </row>
    <row r="75" spans="1:13" ht="51" x14ac:dyDescent="0.3">
      <c r="A75" s="27">
        <v>68</v>
      </c>
      <c r="B75" s="8" t="s">
        <v>454</v>
      </c>
      <c r="C75" s="8" t="s">
        <v>327</v>
      </c>
      <c r="D75" s="8" t="s">
        <v>10</v>
      </c>
      <c r="E75" s="22">
        <v>7</v>
      </c>
      <c r="F75" s="15">
        <v>460706</v>
      </c>
      <c r="G75" s="25" t="s">
        <v>493</v>
      </c>
      <c r="H75" s="58">
        <v>0</v>
      </c>
      <c r="I75" s="57">
        <v>0</v>
      </c>
      <c r="J75" s="57">
        <v>0</v>
      </c>
      <c r="K75" s="57">
        <v>0</v>
      </c>
      <c r="L75" s="57">
        <f t="shared" si="2"/>
        <v>0</v>
      </c>
      <c r="M75" s="6"/>
    </row>
    <row r="76" spans="1:13" ht="43.5" customHeight="1" x14ac:dyDescent="0.3">
      <c r="A76" s="27">
        <v>69</v>
      </c>
      <c r="B76" s="58" t="s">
        <v>521</v>
      </c>
      <c r="C76" s="58" t="s">
        <v>171</v>
      </c>
      <c r="D76" s="58" t="s">
        <v>522</v>
      </c>
      <c r="E76" s="22">
        <v>7</v>
      </c>
      <c r="F76" s="15">
        <v>500701</v>
      </c>
      <c r="G76" s="25" t="s">
        <v>526</v>
      </c>
      <c r="H76" s="58">
        <v>0</v>
      </c>
      <c r="I76" s="9">
        <v>0</v>
      </c>
      <c r="J76" s="9">
        <v>0</v>
      </c>
      <c r="K76" s="9">
        <v>0</v>
      </c>
      <c r="L76" s="57">
        <f t="shared" si="2"/>
        <v>0</v>
      </c>
      <c r="M76" s="6"/>
    </row>
    <row r="77" spans="1:13" ht="42.75" customHeight="1" x14ac:dyDescent="0.3">
      <c r="A77" s="27">
        <v>70</v>
      </c>
      <c r="B77" s="57" t="s">
        <v>71</v>
      </c>
      <c r="C77" s="57" t="s">
        <v>72</v>
      </c>
      <c r="D77" s="57" t="s">
        <v>10</v>
      </c>
      <c r="E77" s="59">
        <v>7</v>
      </c>
      <c r="F77" s="60"/>
      <c r="G77" s="25" t="s">
        <v>73</v>
      </c>
      <c r="H77" s="27"/>
      <c r="I77" s="17"/>
      <c r="J77" s="17"/>
      <c r="K77" s="17"/>
      <c r="L77" s="57">
        <f t="shared" si="2"/>
        <v>0</v>
      </c>
      <c r="M77" s="6"/>
    </row>
    <row r="78" spans="1:13" ht="51" x14ac:dyDescent="0.3">
      <c r="A78" s="27">
        <v>72</v>
      </c>
      <c r="B78" s="28" t="s">
        <v>189</v>
      </c>
      <c r="C78" s="28" t="s">
        <v>5</v>
      </c>
      <c r="D78" s="28" t="s">
        <v>54</v>
      </c>
      <c r="E78" s="22">
        <v>7</v>
      </c>
      <c r="F78" s="15"/>
      <c r="G78" s="25" t="s">
        <v>250</v>
      </c>
      <c r="H78" s="27"/>
      <c r="I78" s="17"/>
      <c r="J78" s="17"/>
      <c r="K78" s="17"/>
      <c r="L78" s="57">
        <f t="shared" si="2"/>
        <v>0</v>
      </c>
      <c r="M78" s="6"/>
    </row>
    <row r="79" spans="1:13" ht="43.5" customHeight="1" x14ac:dyDescent="0.3">
      <c r="A79" s="27">
        <v>73</v>
      </c>
      <c r="B79" s="28" t="s">
        <v>164</v>
      </c>
      <c r="C79" s="28" t="s">
        <v>195</v>
      </c>
      <c r="D79" s="28" t="s">
        <v>196</v>
      </c>
      <c r="E79" s="22">
        <v>7</v>
      </c>
      <c r="F79" s="15"/>
      <c r="G79" s="25" t="s">
        <v>250</v>
      </c>
      <c r="H79" s="27"/>
      <c r="I79" s="17"/>
      <c r="J79" s="17"/>
      <c r="K79" s="17"/>
      <c r="L79" s="57">
        <f t="shared" si="2"/>
        <v>0</v>
      </c>
      <c r="M79" s="6"/>
    </row>
    <row r="80" spans="1:13" ht="43.5" customHeight="1" x14ac:dyDescent="0.3">
      <c r="A80" s="27">
        <v>74</v>
      </c>
      <c r="B80" s="28" t="s">
        <v>197</v>
      </c>
      <c r="C80" s="28" t="s">
        <v>90</v>
      </c>
      <c r="D80" s="28" t="s">
        <v>8</v>
      </c>
      <c r="E80" s="22">
        <v>7</v>
      </c>
      <c r="F80" s="46">
        <v>130712</v>
      </c>
      <c r="G80" s="25" t="s">
        <v>250</v>
      </c>
      <c r="H80" s="27"/>
      <c r="I80" s="17"/>
      <c r="J80" s="17"/>
      <c r="K80" s="17"/>
      <c r="L80" s="57">
        <f t="shared" si="2"/>
        <v>0</v>
      </c>
      <c r="M80" s="6"/>
    </row>
    <row r="81" spans="1:13" ht="51" x14ac:dyDescent="0.3">
      <c r="A81" s="27">
        <v>75</v>
      </c>
      <c r="B81" s="28" t="s">
        <v>200</v>
      </c>
      <c r="C81" s="28" t="s">
        <v>107</v>
      </c>
      <c r="D81" s="28" t="s">
        <v>201</v>
      </c>
      <c r="E81" s="22">
        <v>7</v>
      </c>
      <c r="F81" s="15"/>
      <c r="G81" s="25" t="s">
        <v>250</v>
      </c>
      <c r="H81" s="27"/>
      <c r="I81" s="17"/>
      <c r="J81" s="17"/>
      <c r="K81" s="17"/>
      <c r="L81" s="57">
        <f t="shared" si="2"/>
        <v>0</v>
      </c>
      <c r="M81" s="6"/>
    </row>
    <row r="82" spans="1:13" ht="43.5" customHeight="1" x14ac:dyDescent="0.3">
      <c r="A82" s="27">
        <v>76</v>
      </c>
      <c r="B82" s="28" t="s">
        <v>204</v>
      </c>
      <c r="C82" s="28" t="s">
        <v>205</v>
      </c>
      <c r="D82" s="28" t="s">
        <v>206</v>
      </c>
      <c r="E82" s="22">
        <v>7</v>
      </c>
      <c r="F82" s="15"/>
      <c r="G82" s="25" t="s">
        <v>250</v>
      </c>
      <c r="H82" s="27"/>
      <c r="I82" s="17"/>
      <c r="J82" s="17"/>
      <c r="K82" s="17"/>
      <c r="L82" s="57">
        <f t="shared" si="2"/>
        <v>0</v>
      </c>
      <c r="M82" s="6"/>
    </row>
    <row r="83" spans="1:13" ht="43.5" customHeight="1" x14ac:dyDescent="0.3">
      <c r="A83" s="27">
        <v>77</v>
      </c>
      <c r="B83" s="58" t="s">
        <v>547</v>
      </c>
      <c r="C83" s="58" t="s">
        <v>49</v>
      </c>
      <c r="D83" s="58" t="s">
        <v>81</v>
      </c>
      <c r="E83" s="22">
        <v>7</v>
      </c>
      <c r="F83" s="15"/>
      <c r="G83" s="25" t="s">
        <v>563</v>
      </c>
      <c r="H83" s="27"/>
      <c r="I83" s="17"/>
      <c r="J83" s="17"/>
      <c r="K83" s="17"/>
      <c r="L83" s="57">
        <f t="shared" si="2"/>
        <v>0</v>
      </c>
      <c r="M83" s="6"/>
    </row>
    <row r="84" spans="1:13" ht="43.5" customHeight="1" x14ac:dyDescent="0.3">
      <c r="A84" s="27">
        <v>78</v>
      </c>
      <c r="B84" s="8" t="s">
        <v>289</v>
      </c>
      <c r="C84" s="8" t="s">
        <v>132</v>
      </c>
      <c r="D84" s="8" t="s">
        <v>85</v>
      </c>
      <c r="E84" s="23">
        <v>7</v>
      </c>
      <c r="F84" s="19"/>
      <c r="G84" s="25" t="s">
        <v>314</v>
      </c>
      <c r="H84" s="27"/>
      <c r="I84" s="17"/>
      <c r="J84" s="17"/>
      <c r="K84" s="17"/>
      <c r="L84" s="57">
        <f t="shared" si="2"/>
        <v>0</v>
      </c>
      <c r="M84" s="6"/>
    </row>
    <row r="85" spans="1:13" ht="41.25" customHeight="1" x14ac:dyDescent="0.3">
      <c r="A85" s="27">
        <v>79</v>
      </c>
      <c r="B85" s="8" t="s">
        <v>290</v>
      </c>
      <c r="C85" s="8" t="s">
        <v>170</v>
      </c>
      <c r="D85" s="8" t="s">
        <v>110</v>
      </c>
      <c r="E85" s="23">
        <v>7</v>
      </c>
      <c r="F85" s="19"/>
      <c r="G85" s="25" t="s">
        <v>314</v>
      </c>
      <c r="H85" s="27"/>
      <c r="I85" s="17"/>
      <c r="J85" s="17"/>
      <c r="K85" s="17"/>
      <c r="L85" s="57">
        <f t="shared" si="2"/>
        <v>0</v>
      </c>
      <c r="M85" s="6"/>
    </row>
    <row r="86" spans="1:13" ht="44.25" customHeight="1" x14ac:dyDescent="0.3">
      <c r="A86" s="27">
        <v>80</v>
      </c>
      <c r="B86" s="8" t="s">
        <v>328</v>
      </c>
      <c r="C86" s="8" t="s">
        <v>176</v>
      </c>
      <c r="D86" s="8" t="s">
        <v>329</v>
      </c>
      <c r="E86" s="23">
        <v>7</v>
      </c>
      <c r="F86" s="19"/>
      <c r="G86" s="25" t="s">
        <v>330</v>
      </c>
      <c r="H86" s="27"/>
      <c r="I86" s="17"/>
      <c r="J86" s="17"/>
      <c r="K86" s="17"/>
      <c r="L86" s="57">
        <f t="shared" si="2"/>
        <v>0</v>
      </c>
      <c r="M86" s="6"/>
    </row>
    <row r="87" spans="1:13" ht="51" x14ac:dyDescent="0.3">
      <c r="A87" s="27">
        <v>81</v>
      </c>
      <c r="B87" s="9" t="s">
        <v>377</v>
      </c>
      <c r="C87" s="9" t="s">
        <v>15</v>
      </c>
      <c r="D87" s="9" t="s">
        <v>378</v>
      </c>
      <c r="E87" s="24">
        <v>7</v>
      </c>
      <c r="F87" s="20"/>
      <c r="G87" s="25" t="s">
        <v>373</v>
      </c>
      <c r="H87" s="27"/>
      <c r="I87" s="17"/>
      <c r="J87" s="17"/>
      <c r="K87" s="17"/>
      <c r="L87" s="57">
        <f t="shared" si="2"/>
        <v>0</v>
      </c>
      <c r="M87" s="6"/>
    </row>
    <row r="88" spans="1:13" ht="42.75" customHeight="1" x14ac:dyDescent="0.3">
      <c r="A88" s="27">
        <v>82</v>
      </c>
      <c r="B88" s="9" t="s">
        <v>377</v>
      </c>
      <c r="C88" s="9" t="s">
        <v>319</v>
      </c>
      <c r="D88" s="9" t="s">
        <v>386</v>
      </c>
      <c r="E88" s="24">
        <v>7</v>
      </c>
      <c r="F88" s="20"/>
      <c r="G88" s="25" t="s">
        <v>373</v>
      </c>
      <c r="H88" s="27"/>
      <c r="I88" s="27"/>
      <c r="J88" s="27"/>
      <c r="K88" s="27"/>
      <c r="L88" s="57">
        <f t="shared" si="2"/>
        <v>0</v>
      </c>
      <c r="M88" s="6"/>
    </row>
    <row r="89" spans="1:13" ht="42.75" customHeight="1" x14ac:dyDescent="0.3">
      <c r="A89" s="27">
        <v>83</v>
      </c>
      <c r="B89" s="11" t="s">
        <v>423</v>
      </c>
      <c r="C89" s="11" t="s">
        <v>6</v>
      </c>
      <c r="D89" s="11" t="s">
        <v>51</v>
      </c>
      <c r="E89" s="24">
        <v>7</v>
      </c>
      <c r="F89" s="20"/>
      <c r="G89" s="25" t="s">
        <v>424</v>
      </c>
      <c r="H89" s="27"/>
      <c r="I89" s="27"/>
      <c r="J89" s="27"/>
      <c r="K89" s="27"/>
      <c r="L89" s="57">
        <f t="shared" si="2"/>
        <v>0</v>
      </c>
      <c r="M89" s="6"/>
    </row>
    <row r="90" spans="1:13" ht="40.5" customHeight="1" x14ac:dyDescent="0.3">
      <c r="A90" s="27">
        <v>84</v>
      </c>
      <c r="B90" s="58" t="s">
        <v>426</v>
      </c>
      <c r="C90" s="58" t="s">
        <v>56</v>
      </c>
      <c r="D90" s="58" t="s">
        <v>110</v>
      </c>
      <c r="E90" s="22">
        <v>7</v>
      </c>
      <c r="F90" s="15"/>
      <c r="G90" s="25" t="s">
        <v>438</v>
      </c>
      <c r="H90" s="57"/>
      <c r="I90" s="27"/>
      <c r="J90" s="27"/>
      <c r="K90" s="27"/>
      <c r="L90" s="57">
        <f t="shared" si="2"/>
        <v>0</v>
      </c>
      <c r="M90" s="6"/>
    </row>
    <row r="91" spans="1:13" ht="51" x14ac:dyDescent="0.3">
      <c r="A91" s="27">
        <v>85</v>
      </c>
      <c r="B91" s="8" t="s">
        <v>466</v>
      </c>
      <c r="C91" s="8" t="s">
        <v>249</v>
      </c>
      <c r="D91" s="8" t="s">
        <v>91</v>
      </c>
      <c r="E91" s="22">
        <v>7</v>
      </c>
      <c r="F91" s="15"/>
      <c r="G91" s="25" t="s">
        <v>493</v>
      </c>
      <c r="H91" s="18"/>
      <c r="I91" s="27"/>
      <c r="J91" s="27"/>
      <c r="K91" s="27"/>
      <c r="L91" s="57">
        <f t="shared" si="2"/>
        <v>0</v>
      </c>
      <c r="M91" s="6"/>
    </row>
    <row r="92" spans="1:13" ht="51" x14ac:dyDescent="0.3">
      <c r="A92" s="27">
        <v>87</v>
      </c>
      <c r="B92" s="18" t="s">
        <v>503</v>
      </c>
      <c r="C92" s="18" t="s">
        <v>53</v>
      </c>
      <c r="D92" s="18" t="s">
        <v>504</v>
      </c>
      <c r="E92" s="22">
        <v>7</v>
      </c>
      <c r="F92" s="15"/>
      <c r="G92" s="25" t="s">
        <v>518</v>
      </c>
      <c r="H92" s="18"/>
      <c r="I92" s="18"/>
      <c r="J92" s="18"/>
      <c r="K92" s="18"/>
      <c r="L92" s="57">
        <f t="shared" si="2"/>
        <v>0</v>
      </c>
      <c r="M92" s="6"/>
    </row>
    <row r="93" spans="1:13" x14ac:dyDescent="0.25">
      <c r="F93" s="32"/>
    </row>
    <row r="94" spans="1:13" x14ac:dyDescent="0.25">
      <c r="E94" s="33"/>
      <c r="F94" s="34"/>
      <c r="G94" s="33"/>
    </row>
    <row r="95" spans="1:13" x14ac:dyDescent="0.25">
      <c r="E95" s="33"/>
      <c r="F95" s="34"/>
      <c r="G95" s="33"/>
    </row>
    <row r="96" spans="1:13" x14ac:dyDescent="0.25">
      <c r="E96" s="33"/>
      <c r="F96" s="34"/>
      <c r="G96" s="33"/>
    </row>
    <row r="97" spans="5:7" x14ac:dyDescent="0.25">
      <c r="E97" s="33"/>
      <c r="F97" s="34"/>
      <c r="G97" s="33"/>
    </row>
    <row r="98" spans="5:7" x14ac:dyDescent="0.25">
      <c r="E98" s="33"/>
      <c r="F98" s="34"/>
      <c r="G98" s="33"/>
    </row>
    <row r="99" spans="5:7" x14ac:dyDescent="0.25">
      <c r="E99" s="33"/>
      <c r="F99" s="34"/>
      <c r="G99" s="33"/>
    </row>
    <row r="100" spans="5:7" x14ac:dyDescent="0.25">
      <c r="E100" s="33"/>
      <c r="F100" s="34"/>
      <c r="G100" s="33"/>
    </row>
    <row r="101" spans="5:7" x14ac:dyDescent="0.25">
      <c r="E101" s="33"/>
      <c r="F101" s="34"/>
      <c r="G101" s="33"/>
    </row>
    <row r="102" spans="5:7" x14ac:dyDescent="0.25">
      <c r="E102" s="33"/>
      <c r="F102" s="34"/>
      <c r="G102" s="33"/>
    </row>
    <row r="103" spans="5:7" x14ac:dyDescent="0.25">
      <c r="E103" s="33"/>
      <c r="F103" s="34"/>
      <c r="G103" s="33"/>
    </row>
    <row r="104" spans="5:7" x14ac:dyDescent="0.25">
      <c r="E104" s="33"/>
      <c r="F104" s="34"/>
      <c r="G104" s="33"/>
    </row>
    <row r="105" spans="5:7" x14ac:dyDescent="0.25">
      <c r="E105" s="33"/>
      <c r="F105" s="34"/>
      <c r="G105" s="33"/>
    </row>
    <row r="106" spans="5:7" x14ac:dyDescent="0.25">
      <c r="E106" s="33"/>
      <c r="F106" s="34"/>
      <c r="G106" s="33"/>
    </row>
    <row r="107" spans="5:7" x14ac:dyDescent="0.25">
      <c r="E107" s="33"/>
      <c r="F107" s="34"/>
      <c r="G107" s="33"/>
    </row>
    <row r="108" spans="5:7" x14ac:dyDescent="0.25">
      <c r="E108" s="33"/>
      <c r="F108" s="34"/>
      <c r="G108" s="33"/>
    </row>
    <row r="109" spans="5:7" x14ac:dyDescent="0.25">
      <c r="E109" s="33"/>
      <c r="F109" s="34"/>
      <c r="G109" s="33"/>
    </row>
    <row r="110" spans="5:7" x14ac:dyDescent="0.25">
      <c r="E110" s="33"/>
      <c r="F110" s="34"/>
      <c r="G110" s="33"/>
    </row>
    <row r="111" spans="5:7" x14ac:dyDescent="0.25">
      <c r="E111" s="33"/>
      <c r="F111" s="34"/>
      <c r="G111" s="33"/>
    </row>
    <row r="112" spans="5:7" x14ac:dyDescent="0.25">
      <c r="E112" s="33"/>
      <c r="F112" s="34"/>
      <c r="G112" s="33"/>
    </row>
    <row r="113" spans="5:7" x14ac:dyDescent="0.25">
      <c r="E113" s="33"/>
      <c r="F113" s="34"/>
      <c r="G113" s="33"/>
    </row>
    <row r="114" spans="5:7" x14ac:dyDescent="0.25">
      <c r="F114" s="35"/>
    </row>
  </sheetData>
  <sortState ref="A7:M92">
    <sortCondition descending="1" ref="L7:L92"/>
  </sortState>
  <mergeCells count="10">
    <mergeCell ref="G4:G5"/>
    <mergeCell ref="H4:K4"/>
    <mergeCell ref="L4:L5"/>
    <mergeCell ref="M4:M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opLeftCell="A7" workbookViewId="0">
      <selection activeCell="N13" sqref="N13"/>
    </sheetView>
  </sheetViews>
  <sheetFormatPr defaultRowHeight="15" x14ac:dyDescent="0.25"/>
  <cols>
    <col min="2" max="2" width="28" customWidth="1"/>
    <col min="3" max="3" width="17.7109375" customWidth="1"/>
    <col min="4" max="4" width="21.28515625" customWidth="1"/>
    <col min="5" max="5" width="10.42578125" customWidth="1"/>
    <col min="6" max="6" width="19.28515625" customWidth="1"/>
    <col min="7" max="7" width="41.28515625" customWidth="1"/>
    <col min="8" max="8" width="8.140625" customWidth="1"/>
    <col min="9" max="9" width="9" customWidth="1"/>
    <col min="10" max="11" width="9.42578125" customWidth="1"/>
    <col min="12" max="12" width="13.42578125" customWidth="1"/>
    <col min="13" max="13" width="15.28515625" style="56" customWidth="1"/>
  </cols>
  <sheetData>
    <row r="1" spans="1:13" ht="22.5" x14ac:dyDescent="0.3">
      <c r="A1" s="1"/>
      <c r="B1" s="2" t="s">
        <v>25</v>
      </c>
      <c r="C1" s="1"/>
      <c r="D1" s="1"/>
      <c r="E1" s="1"/>
      <c r="F1" s="38"/>
      <c r="G1" s="1"/>
      <c r="H1" s="1"/>
      <c r="I1" s="1"/>
      <c r="J1" s="1"/>
      <c r="K1" s="1"/>
      <c r="L1" s="51"/>
      <c r="M1" s="55"/>
    </row>
    <row r="2" spans="1:13" ht="18.75" x14ac:dyDescent="0.25">
      <c r="A2" s="89" t="s">
        <v>4</v>
      </c>
      <c r="B2" s="86" t="s">
        <v>0</v>
      </c>
      <c r="C2" s="86" t="s">
        <v>1</v>
      </c>
      <c r="D2" s="86" t="s">
        <v>2</v>
      </c>
      <c r="E2" s="86" t="s">
        <v>3</v>
      </c>
      <c r="F2" s="92" t="s">
        <v>573</v>
      </c>
      <c r="G2" s="93" t="s">
        <v>567</v>
      </c>
      <c r="H2" s="86" t="s">
        <v>564</v>
      </c>
      <c r="I2" s="86"/>
      <c r="J2" s="86"/>
      <c r="K2" s="86"/>
      <c r="L2" s="94" t="s">
        <v>565</v>
      </c>
      <c r="M2" s="87" t="s">
        <v>566</v>
      </c>
    </row>
    <row r="3" spans="1:13" ht="18.75" x14ac:dyDescent="0.25">
      <c r="A3" s="89"/>
      <c r="B3" s="86"/>
      <c r="C3" s="86"/>
      <c r="D3" s="86"/>
      <c r="E3" s="86"/>
      <c r="F3" s="92"/>
      <c r="G3" s="93"/>
      <c r="H3" s="36">
        <v>1</v>
      </c>
      <c r="I3" s="36">
        <v>2</v>
      </c>
      <c r="J3" s="36">
        <v>3</v>
      </c>
      <c r="K3" s="36">
        <v>4</v>
      </c>
      <c r="L3" s="95"/>
      <c r="M3" s="88"/>
    </row>
    <row r="4" spans="1:13" ht="38.25" x14ac:dyDescent="0.25">
      <c r="A4" s="39">
        <v>1</v>
      </c>
      <c r="B4" s="64" t="s">
        <v>406</v>
      </c>
      <c r="C4" s="64" t="s">
        <v>407</v>
      </c>
      <c r="D4" s="64" t="s">
        <v>408</v>
      </c>
      <c r="E4" s="40">
        <v>8</v>
      </c>
      <c r="F4" s="42">
        <v>360803</v>
      </c>
      <c r="G4" s="63" t="s">
        <v>422</v>
      </c>
      <c r="H4" s="39">
        <v>10</v>
      </c>
      <c r="I4" s="39">
        <v>10</v>
      </c>
      <c r="J4" s="39">
        <v>7</v>
      </c>
      <c r="K4" s="39">
        <v>7</v>
      </c>
      <c r="L4" s="39">
        <f t="shared" ref="L4:L35" si="0">SUM(H4:K4)</f>
        <v>34</v>
      </c>
      <c r="M4" s="39" t="s">
        <v>598</v>
      </c>
    </row>
    <row r="5" spans="1:13" ht="38.25" x14ac:dyDescent="0.25">
      <c r="A5" s="39">
        <v>2</v>
      </c>
      <c r="B5" s="39" t="s">
        <v>58</v>
      </c>
      <c r="C5" s="39" t="s">
        <v>53</v>
      </c>
      <c r="D5" s="74" t="s">
        <v>59</v>
      </c>
      <c r="E5" s="39">
        <v>8</v>
      </c>
      <c r="F5" s="42">
        <v>50805</v>
      </c>
      <c r="G5" s="63" t="s">
        <v>50</v>
      </c>
      <c r="H5" s="39">
        <v>6</v>
      </c>
      <c r="I5" s="39">
        <v>8</v>
      </c>
      <c r="J5" s="39">
        <v>10</v>
      </c>
      <c r="K5" s="39">
        <v>8</v>
      </c>
      <c r="L5" s="39">
        <f t="shared" si="0"/>
        <v>32</v>
      </c>
      <c r="M5" s="39" t="s">
        <v>599</v>
      </c>
    </row>
    <row r="6" spans="1:13" ht="38.25" x14ac:dyDescent="0.25">
      <c r="A6" s="39">
        <v>3</v>
      </c>
      <c r="B6" s="75" t="s">
        <v>298</v>
      </c>
      <c r="C6" s="75" t="s">
        <v>5</v>
      </c>
      <c r="D6" s="75" t="s">
        <v>299</v>
      </c>
      <c r="E6" s="75">
        <v>8</v>
      </c>
      <c r="F6" s="76">
        <v>190803</v>
      </c>
      <c r="G6" s="63" t="s">
        <v>314</v>
      </c>
      <c r="H6" s="39">
        <v>2</v>
      </c>
      <c r="I6" s="39">
        <v>6</v>
      </c>
      <c r="J6" s="39">
        <v>10</v>
      </c>
      <c r="K6" s="39">
        <v>10</v>
      </c>
      <c r="L6" s="39">
        <f t="shared" si="0"/>
        <v>28</v>
      </c>
      <c r="M6" s="39" t="s">
        <v>599</v>
      </c>
    </row>
    <row r="7" spans="1:13" ht="44.25" customHeight="1" x14ac:dyDescent="0.25">
      <c r="A7" s="39">
        <v>4</v>
      </c>
      <c r="B7" s="75" t="s">
        <v>316</v>
      </c>
      <c r="C7" s="75" t="s">
        <v>317</v>
      </c>
      <c r="D7" s="75" t="s">
        <v>12</v>
      </c>
      <c r="E7" s="75">
        <v>8</v>
      </c>
      <c r="F7" s="42">
        <v>200801</v>
      </c>
      <c r="G7" s="63" t="s">
        <v>320</v>
      </c>
      <c r="H7" s="39">
        <v>1</v>
      </c>
      <c r="I7" s="39">
        <v>10</v>
      </c>
      <c r="J7" s="39">
        <v>8</v>
      </c>
      <c r="K7" s="39">
        <v>8</v>
      </c>
      <c r="L7" s="39">
        <f t="shared" si="0"/>
        <v>27</v>
      </c>
      <c r="M7" s="39" t="s">
        <v>599</v>
      </c>
    </row>
    <row r="8" spans="1:13" ht="38.25" x14ac:dyDescent="0.25">
      <c r="A8" s="39">
        <v>5</v>
      </c>
      <c r="B8" s="40" t="s">
        <v>355</v>
      </c>
      <c r="C8" s="40" t="s">
        <v>17</v>
      </c>
      <c r="D8" s="40" t="s">
        <v>12</v>
      </c>
      <c r="E8" s="40">
        <v>8</v>
      </c>
      <c r="F8" s="42">
        <v>240801</v>
      </c>
      <c r="G8" s="63" t="s">
        <v>357</v>
      </c>
      <c r="H8" s="39">
        <v>5</v>
      </c>
      <c r="I8" s="39">
        <v>4</v>
      </c>
      <c r="J8" s="39">
        <v>10</v>
      </c>
      <c r="K8" s="39">
        <v>8</v>
      </c>
      <c r="L8" s="39">
        <f t="shared" si="0"/>
        <v>27</v>
      </c>
      <c r="M8" s="39" t="s">
        <v>599</v>
      </c>
    </row>
    <row r="9" spans="1:13" ht="45.75" customHeight="1" x14ac:dyDescent="0.25">
      <c r="A9" s="39">
        <v>6</v>
      </c>
      <c r="B9" s="40" t="s">
        <v>505</v>
      </c>
      <c r="C9" s="40" t="s">
        <v>191</v>
      </c>
      <c r="D9" s="40" t="s">
        <v>45</v>
      </c>
      <c r="E9" s="40">
        <v>8</v>
      </c>
      <c r="F9" s="77">
        <v>490801</v>
      </c>
      <c r="G9" s="63" t="s">
        <v>518</v>
      </c>
      <c r="H9" s="40">
        <v>5</v>
      </c>
      <c r="I9" s="40">
        <v>10</v>
      </c>
      <c r="J9" s="40">
        <v>10</v>
      </c>
      <c r="K9" s="40">
        <v>2</v>
      </c>
      <c r="L9" s="39">
        <f t="shared" si="0"/>
        <v>27</v>
      </c>
      <c r="M9" s="39" t="s">
        <v>599</v>
      </c>
    </row>
    <row r="10" spans="1:13" ht="38.25" x14ac:dyDescent="0.25">
      <c r="A10" s="39">
        <v>7</v>
      </c>
      <c r="B10" s="40" t="s">
        <v>530</v>
      </c>
      <c r="C10" s="40" t="s">
        <v>87</v>
      </c>
      <c r="D10" s="40" t="s">
        <v>77</v>
      </c>
      <c r="E10" s="40">
        <v>8</v>
      </c>
      <c r="F10" s="77" t="s">
        <v>577</v>
      </c>
      <c r="G10" s="63" t="s">
        <v>535</v>
      </c>
      <c r="H10" s="40">
        <v>5</v>
      </c>
      <c r="I10" s="40">
        <v>10</v>
      </c>
      <c r="J10" s="40">
        <v>8</v>
      </c>
      <c r="K10" s="40">
        <v>4</v>
      </c>
      <c r="L10" s="39">
        <f t="shared" si="0"/>
        <v>27</v>
      </c>
      <c r="M10" s="39" t="s">
        <v>599</v>
      </c>
    </row>
    <row r="11" spans="1:13" ht="51" x14ac:dyDescent="0.25">
      <c r="A11" s="39">
        <v>8</v>
      </c>
      <c r="B11" s="64" t="s">
        <v>82</v>
      </c>
      <c r="C11" s="64" t="s">
        <v>83</v>
      </c>
      <c r="D11" s="64" t="s">
        <v>243</v>
      </c>
      <c r="E11" s="40">
        <v>8</v>
      </c>
      <c r="F11" s="78">
        <v>300801</v>
      </c>
      <c r="G11" s="63" t="s">
        <v>393</v>
      </c>
      <c r="H11" s="39">
        <v>1</v>
      </c>
      <c r="I11" s="39">
        <v>10</v>
      </c>
      <c r="J11" s="39">
        <v>10</v>
      </c>
      <c r="K11" s="39">
        <v>5</v>
      </c>
      <c r="L11" s="39">
        <f t="shared" si="0"/>
        <v>26</v>
      </c>
      <c r="M11" s="39" t="s">
        <v>599</v>
      </c>
    </row>
    <row r="12" spans="1:13" ht="38.25" x14ac:dyDescent="0.25">
      <c r="A12" s="39">
        <v>9</v>
      </c>
      <c r="B12" s="64" t="s">
        <v>405</v>
      </c>
      <c r="C12" s="64" t="s">
        <v>118</v>
      </c>
      <c r="D12" s="64" t="s">
        <v>88</v>
      </c>
      <c r="E12" s="40">
        <v>8</v>
      </c>
      <c r="F12" s="42">
        <v>360801</v>
      </c>
      <c r="G12" s="63" t="s">
        <v>422</v>
      </c>
      <c r="H12" s="39">
        <v>5</v>
      </c>
      <c r="I12" s="39">
        <v>4</v>
      </c>
      <c r="J12" s="39">
        <v>10</v>
      </c>
      <c r="K12" s="39">
        <v>7</v>
      </c>
      <c r="L12" s="39">
        <f t="shared" si="0"/>
        <v>26</v>
      </c>
      <c r="M12" s="39" t="s">
        <v>599</v>
      </c>
    </row>
    <row r="13" spans="1:13" ht="38.25" x14ac:dyDescent="0.25">
      <c r="A13" s="39">
        <v>10</v>
      </c>
      <c r="B13" s="39" t="s">
        <v>138</v>
      </c>
      <c r="C13" s="39" t="s">
        <v>139</v>
      </c>
      <c r="D13" s="39" t="s">
        <v>140</v>
      </c>
      <c r="E13" s="39">
        <v>8</v>
      </c>
      <c r="F13" s="42">
        <v>90802</v>
      </c>
      <c r="G13" s="63" t="s">
        <v>106</v>
      </c>
      <c r="H13" s="39">
        <v>5</v>
      </c>
      <c r="I13" s="39">
        <v>2</v>
      </c>
      <c r="J13" s="39">
        <v>10</v>
      </c>
      <c r="K13" s="39">
        <v>8</v>
      </c>
      <c r="L13" s="39">
        <f t="shared" si="0"/>
        <v>25</v>
      </c>
      <c r="M13" s="39" t="s">
        <v>599</v>
      </c>
    </row>
    <row r="14" spans="1:13" ht="51" x14ac:dyDescent="0.25">
      <c r="A14" s="39">
        <v>11</v>
      </c>
      <c r="B14" s="40" t="s">
        <v>537</v>
      </c>
      <c r="C14" s="40" t="s">
        <v>538</v>
      </c>
      <c r="D14" s="40" t="s">
        <v>179</v>
      </c>
      <c r="E14" s="40">
        <v>8</v>
      </c>
      <c r="F14" s="42">
        <v>310801</v>
      </c>
      <c r="G14" s="63" t="s">
        <v>545</v>
      </c>
      <c r="H14" s="39">
        <v>10</v>
      </c>
      <c r="I14" s="39">
        <v>4</v>
      </c>
      <c r="J14" s="39">
        <v>6</v>
      </c>
      <c r="K14" s="39">
        <v>5</v>
      </c>
      <c r="L14" s="39">
        <f t="shared" si="0"/>
        <v>25</v>
      </c>
      <c r="M14" s="39" t="s">
        <v>599</v>
      </c>
    </row>
    <row r="15" spans="1:13" ht="38.25" x14ac:dyDescent="0.25">
      <c r="A15" s="39">
        <v>12</v>
      </c>
      <c r="B15" s="75" t="s">
        <v>294</v>
      </c>
      <c r="C15" s="75" t="s">
        <v>16</v>
      </c>
      <c r="D15" s="75" t="s">
        <v>295</v>
      </c>
      <c r="E15" s="75">
        <v>8</v>
      </c>
      <c r="F15" s="42">
        <v>190801</v>
      </c>
      <c r="G15" s="63" t="s">
        <v>314</v>
      </c>
      <c r="H15" s="39">
        <v>1</v>
      </c>
      <c r="I15" s="39">
        <v>6</v>
      </c>
      <c r="J15" s="39">
        <v>10</v>
      </c>
      <c r="K15" s="39">
        <v>7</v>
      </c>
      <c r="L15" s="39">
        <f t="shared" si="0"/>
        <v>24</v>
      </c>
      <c r="M15" s="39" t="s">
        <v>599</v>
      </c>
    </row>
    <row r="16" spans="1:13" ht="51" x14ac:dyDescent="0.25">
      <c r="A16" s="36">
        <v>13</v>
      </c>
      <c r="B16" s="8" t="s">
        <v>470</v>
      </c>
      <c r="C16" s="8" t="s">
        <v>471</v>
      </c>
      <c r="D16" s="8" t="s">
        <v>54</v>
      </c>
      <c r="E16" s="37">
        <v>8</v>
      </c>
      <c r="F16" s="15">
        <v>460802</v>
      </c>
      <c r="G16" s="3" t="s">
        <v>493</v>
      </c>
      <c r="H16" s="37">
        <v>0</v>
      </c>
      <c r="I16" s="36">
        <v>10</v>
      </c>
      <c r="J16" s="36">
        <v>8</v>
      </c>
      <c r="K16" s="36">
        <v>5</v>
      </c>
      <c r="L16" s="36">
        <f t="shared" si="0"/>
        <v>23</v>
      </c>
      <c r="M16" s="36" t="s">
        <v>601</v>
      </c>
    </row>
    <row r="17" spans="1:13" ht="38.25" x14ac:dyDescent="0.25">
      <c r="A17" s="36">
        <v>14</v>
      </c>
      <c r="B17" s="8" t="s">
        <v>297</v>
      </c>
      <c r="C17" s="8" t="s">
        <v>61</v>
      </c>
      <c r="D17" s="8" t="s">
        <v>110</v>
      </c>
      <c r="E17" s="8">
        <v>8</v>
      </c>
      <c r="F17" s="19">
        <v>190804</v>
      </c>
      <c r="G17" s="3" t="s">
        <v>314</v>
      </c>
      <c r="H17" s="36">
        <v>1</v>
      </c>
      <c r="I17" s="36">
        <v>10</v>
      </c>
      <c r="J17" s="36">
        <v>10</v>
      </c>
      <c r="K17" s="36">
        <v>1</v>
      </c>
      <c r="L17" s="36">
        <f t="shared" si="0"/>
        <v>22</v>
      </c>
      <c r="M17" s="36" t="s">
        <v>601</v>
      </c>
    </row>
    <row r="18" spans="1:13" ht="38.25" x14ac:dyDescent="0.25">
      <c r="A18" s="36">
        <v>15</v>
      </c>
      <c r="B18" s="10" t="s">
        <v>595</v>
      </c>
      <c r="C18" s="10" t="s">
        <v>596</v>
      </c>
      <c r="D18" s="10" t="s">
        <v>110</v>
      </c>
      <c r="E18" s="37">
        <v>8</v>
      </c>
      <c r="F18" s="38">
        <v>360802</v>
      </c>
      <c r="G18" s="3" t="s">
        <v>422</v>
      </c>
      <c r="H18" s="36">
        <v>3</v>
      </c>
      <c r="I18" s="36">
        <v>4</v>
      </c>
      <c r="J18" s="36">
        <v>7</v>
      </c>
      <c r="K18" s="36">
        <v>7</v>
      </c>
      <c r="L18" s="36">
        <f t="shared" si="0"/>
        <v>21</v>
      </c>
      <c r="M18" s="36" t="s">
        <v>601</v>
      </c>
    </row>
    <row r="19" spans="1:13" ht="51" x14ac:dyDescent="0.25">
      <c r="A19" s="36">
        <v>16</v>
      </c>
      <c r="B19" s="37" t="s">
        <v>92</v>
      </c>
      <c r="C19" s="37" t="s">
        <v>93</v>
      </c>
      <c r="D19" s="37" t="s">
        <v>168</v>
      </c>
      <c r="E19" s="37">
        <v>8</v>
      </c>
      <c r="F19" s="38">
        <v>150801</v>
      </c>
      <c r="G19" s="3" t="s">
        <v>563</v>
      </c>
      <c r="H19" s="36">
        <v>4</v>
      </c>
      <c r="I19" s="36">
        <v>4</v>
      </c>
      <c r="J19" s="36">
        <v>8</v>
      </c>
      <c r="K19" s="36">
        <v>4</v>
      </c>
      <c r="L19" s="36">
        <f t="shared" si="0"/>
        <v>20</v>
      </c>
      <c r="M19" s="36" t="s">
        <v>601</v>
      </c>
    </row>
    <row r="20" spans="1:13" ht="51" x14ac:dyDescent="0.25">
      <c r="A20" s="36">
        <v>17</v>
      </c>
      <c r="B20" s="9" t="s">
        <v>260</v>
      </c>
      <c r="C20" s="9" t="s">
        <v>344</v>
      </c>
      <c r="D20" s="9" t="s">
        <v>345</v>
      </c>
      <c r="E20" s="9">
        <v>8</v>
      </c>
      <c r="F20" s="38">
        <v>230802</v>
      </c>
      <c r="G20" s="3" t="s">
        <v>342</v>
      </c>
      <c r="H20" s="36">
        <v>0</v>
      </c>
      <c r="I20" s="36">
        <v>3</v>
      </c>
      <c r="J20" s="36">
        <v>10</v>
      </c>
      <c r="K20" s="36">
        <v>7</v>
      </c>
      <c r="L20" s="36">
        <f t="shared" si="0"/>
        <v>20</v>
      </c>
      <c r="M20" s="36" t="s">
        <v>601</v>
      </c>
    </row>
    <row r="21" spans="1:13" ht="51" x14ac:dyDescent="0.25">
      <c r="A21" s="36">
        <v>18</v>
      </c>
      <c r="B21" s="37" t="s">
        <v>208</v>
      </c>
      <c r="C21" s="37" t="s">
        <v>118</v>
      </c>
      <c r="D21" s="37" t="s">
        <v>40</v>
      </c>
      <c r="E21" s="37">
        <v>8</v>
      </c>
      <c r="F21" s="38">
        <v>130804</v>
      </c>
      <c r="G21" s="3" t="s">
        <v>250</v>
      </c>
      <c r="H21" s="36">
        <v>5</v>
      </c>
      <c r="I21" s="36">
        <v>6</v>
      </c>
      <c r="J21" s="36">
        <v>1</v>
      </c>
      <c r="K21" s="36">
        <v>7</v>
      </c>
      <c r="L21" s="36">
        <f t="shared" si="0"/>
        <v>19</v>
      </c>
      <c r="M21" s="36" t="s">
        <v>601</v>
      </c>
    </row>
    <row r="22" spans="1:13" ht="51" x14ac:dyDescent="0.25">
      <c r="A22" s="36">
        <v>19</v>
      </c>
      <c r="B22" s="15" t="s">
        <v>569</v>
      </c>
      <c r="C22" s="15" t="s">
        <v>137</v>
      </c>
      <c r="D22" s="15" t="s">
        <v>225</v>
      </c>
      <c r="E22" s="37">
        <v>8</v>
      </c>
      <c r="F22" s="15">
        <v>510802</v>
      </c>
      <c r="G22" s="3" t="s">
        <v>570</v>
      </c>
      <c r="H22" s="37">
        <v>2</v>
      </c>
      <c r="I22" s="37">
        <v>4</v>
      </c>
      <c r="J22" s="37">
        <v>7</v>
      </c>
      <c r="K22" s="37">
        <v>6</v>
      </c>
      <c r="L22" s="36">
        <f t="shared" si="0"/>
        <v>19</v>
      </c>
      <c r="M22" s="36" t="s">
        <v>601</v>
      </c>
    </row>
    <row r="23" spans="1:13" ht="38.25" x14ac:dyDescent="0.25">
      <c r="A23" s="36">
        <v>20</v>
      </c>
      <c r="B23" s="36" t="s">
        <v>141</v>
      </c>
      <c r="C23" s="36" t="s">
        <v>142</v>
      </c>
      <c r="D23" s="36" t="s">
        <v>12</v>
      </c>
      <c r="E23" s="36">
        <v>8</v>
      </c>
      <c r="F23" s="38">
        <v>90801</v>
      </c>
      <c r="G23" s="3" t="s">
        <v>106</v>
      </c>
      <c r="H23" s="36">
        <v>5</v>
      </c>
      <c r="I23" s="36">
        <v>2</v>
      </c>
      <c r="J23" s="36">
        <v>8</v>
      </c>
      <c r="K23" s="36">
        <v>2</v>
      </c>
      <c r="L23" s="36">
        <f t="shared" si="0"/>
        <v>17</v>
      </c>
      <c r="M23" s="36" t="s">
        <v>601</v>
      </c>
    </row>
    <row r="24" spans="1:13" ht="38.25" x14ac:dyDescent="0.25">
      <c r="A24" s="36">
        <v>21</v>
      </c>
      <c r="B24" s="36" t="s">
        <v>57</v>
      </c>
      <c r="C24" s="36" t="s">
        <v>53</v>
      </c>
      <c r="D24" s="36" t="s">
        <v>12</v>
      </c>
      <c r="E24" s="36">
        <v>8</v>
      </c>
      <c r="F24" s="38">
        <v>50802</v>
      </c>
      <c r="G24" s="3" t="s">
        <v>50</v>
      </c>
      <c r="H24" s="36">
        <v>1</v>
      </c>
      <c r="I24" s="36">
        <v>3</v>
      </c>
      <c r="J24" s="36">
        <v>10</v>
      </c>
      <c r="K24" s="36">
        <v>2</v>
      </c>
      <c r="L24" s="36">
        <f t="shared" si="0"/>
        <v>16</v>
      </c>
      <c r="M24" s="36" t="s">
        <v>601</v>
      </c>
    </row>
    <row r="25" spans="1:13" ht="51" x14ac:dyDescent="0.25">
      <c r="A25" s="36">
        <v>22</v>
      </c>
      <c r="B25" s="37" t="s">
        <v>389</v>
      </c>
      <c r="C25" s="37" t="s">
        <v>15</v>
      </c>
      <c r="D25" s="37" t="s">
        <v>9</v>
      </c>
      <c r="E25" s="37">
        <v>8</v>
      </c>
      <c r="F25" s="38">
        <v>280801</v>
      </c>
      <c r="G25" s="3" t="s">
        <v>390</v>
      </c>
      <c r="H25" s="36">
        <v>0</v>
      </c>
      <c r="I25" s="36">
        <v>2</v>
      </c>
      <c r="J25" s="36">
        <v>8</v>
      </c>
      <c r="K25" s="36">
        <v>6</v>
      </c>
      <c r="L25" s="36">
        <f t="shared" si="0"/>
        <v>16</v>
      </c>
      <c r="M25" s="36" t="s">
        <v>601</v>
      </c>
    </row>
    <row r="26" spans="1:13" ht="38.25" x14ac:dyDescent="0.25">
      <c r="A26" s="36">
        <v>23</v>
      </c>
      <c r="B26" s="36" t="s">
        <v>55</v>
      </c>
      <c r="C26" s="36" t="s">
        <v>56</v>
      </c>
      <c r="D26" s="36" t="s">
        <v>11</v>
      </c>
      <c r="E26" s="36">
        <v>8</v>
      </c>
      <c r="F26" s="38">
        <v>50804</v>
      </c>
      <c r="G26" s="3" t="s">
        <v>50</v>
      </c>
      <c r="H26" s="36">
        <v>0</v>
      </c>
      <c r="I26" s="36">
        <v>0</v>
      </c>
      <c r="J26" s="36">
        <v>7</v>
      </c>
      <c r="K26" s="36">
        <v>6</v>
      </c>
      <c r="L26" s="36">
        <f t="shared" si="0"/>
        <v>13</v>
      </c>
      <c r="M26" s="36" t="s">
        <v>601</v>
      </c>
    </row>
    <row r="27" spans="1:13" ht="51" x14ac:dyDescent="0.25">
      <c r="A27" s="36">
        <v>24</v>
      </c>
      <c r="B27" s="37" t="s">
        <v>213</v>
      </c>
      <c r="C27" s="37" t="s">
        <v>53</v>
      </c>
      <c r="D27" s="37" t="s">
        <v>214</v>
      </c>
      <c r="E27" s="37">
        <v>8</v>
      </c>
      <c r="F27" s="38">
        <v>130806</v>
      </c>
      <c r="G27" s="3" t="s">
        <v>250</v>
      </c>
      <c r="H27" s="36">
        <v>10</v>
      </c>
      <c r="I27" s="36">
        <v>0</v>
      </c>
      <c r="J27" s="36">
        <v>2</v>
      </c>
      <c r="K27" s="36">
        <v>0</v>
      </c>
      <c r="L27" s="36">
        <f t="shared" si="0"/>
        <v>12</v>
      </c>
      <c r="M27" s="36" t="s">
        <v>601</v>
      </c>
    </row>
    <row r="28" spans="1:13" ht="38.25" x14ac:dyDescent="0.25">
      <c r="A28" s="36">
        <v>25</v>
      </c>
      <c r="B28" s="8" t="s">
        <v>296</v>
      </c>
      <c r="C28" s="8" t="s">
        <v>15</v>
      </c>
      <c r="D28" s="8" t="s">
        <v>101</v>
      </c>
      <c r="E28" s="8">
        <v>8</v>
      </c>
      <c r="F28" s="38">
        <v>190802</v>
      </c>
      <c r="G28" s="3" t="s">
        <v>314</v>
      </c>
      <c r="H28" s="36">
        <v>0</v>
      </c>
      <c r="I28" s="36">
        <v>10</v>
      </c>
      <c r="J28" s="36">
        <v>0</v>
      </c>
      <c r="K28" s="36">
        <v>2</v>
      </c>
      <c r="L28" s="36">
        <f t="shared" si="0"/>
        <v>12</v>
      </c>
      <c r="M28" s="36" t="s">
        <v>601</v>
      </c>
    </row>
    <row r="29" spans="1:13" ht="51" x14ac:dyDescent="0.25">
      <c r="A29" s="36">
        <v>26</v>
      </c>
      <c r="B29" s="36" t="s">
        <v>29</v>
      </c>
      <c r="C29" s="36" t="s">
        <v>5</v>
      </c>
      <c r="D29" s="36" t="s">
        <v>23</v>
      </c>
      <c r="E29" s="36">
        <v>8</v>
      </c>
      <c r="F29" s="38">
        <v>20801</v>
      </c>
      <c r="G29" s="3" t="s">
        <v>30</v>
      </c>
      <c r="H29" s="36">
        <v>0</v>
      </c>
      <c r="I29" s="36">
        <v>2</v>
      </c>
      <c r="J29" s="36">
        <v>4</v>
      </c>
      <c r="K29" s="36">
        <v>5</v>
      </c>
      <c r="L29" s="36">
        <f t="shared" si="0"/>
        <v>11</v>
      </c>
      <c r="M29" s="36" t="s">
        <v>601</v>
      </c>
    </row>
    <row r="30" spans="1:13" ht="51" x14ac:dyDescent="0.25">
      <c r="A30" s="36">
        <v>27</v>
      </c>
      <c r="B30" s="37" t="s">
        <v>271</v>
      </c>
      <c r="C30" s="37" t="s">
        <v>272</v>
      </c>
      <c r="D30" s="37" t="s">
        <v>186</v>
      </c>
      <c r="E30" s="37">
        <v>8</v>
      </c>
      <c r="F30" s="38">
        <v>170801</v>
      </c>
      <c r="G30" s="3" t="s">
        <v>277</v>
      </c>
      <c r="H30" s="36">
        <v>0</v>
      </c>
      <c r="I30" s="36">
        <v>0</v>
      </c>
      <c r="J30" s="36">
        <v>3</v>
      </c>
      <c r="K30" s="36">
        <v>7</v>
      </c>
      <c r="L30" s="36">
        <f t="shared" si="0"/>
        <v>10</v>
      </c>
      <c r="M30" s="36" t="s">
        <v>601</v>
      </c>
    </row>
    <row r="31" spans="1:13" ht="51" x14ac:dyDescent="0.25">
      <c r="A31" s="36">
        <v>28</v>
      </c>
      <c r="B31" s="9" t="s">
        <v>588</v>
      </c>
      <c r="C31" s="9" t="s">
        <v>589</v>
      </c>
      <c r="D31" s="9" t="s">
        <v>587</v>
      </c>
      <c r="E31" s="9">
        <v>8</v>
      </c>
      <c r="F31" s="15" t="s">
        <v>590</v>
      </c>
      <c r="G31" s="3" t="s">
        <v>440</v>
      </c>
      <c r="H31" s="36">
        <v>5</v>
      </c>
      <c r="I31" s="36">
        <v>0</v>
      </c>
      <c r="J31" s="36">
        <v>0</v>
      </c>
      <c r="K31" s="36">
        <v>5</v>
      </c>
      <c r="L31" s="36">
        <f t="shared" si="0"/>
        <v>10</v>
      </c>
      <c r="M31" s="36" t="s">
        <v>601</v>
      </c>
    </row>
    <row r="32" spans="1:13" ht="51" x14ac:dyDescent="0.25">
      <c r="A32" s="36">
        <v>29</v>
      </c>
      <c r="B32" s="9" t="s">
        <v>343</v>
      </c>
      <c r="C32" s="9" t="s">
        <v>171</v>
      </c>
      <c r="D32" s="9" t="s">
        <v>9</v>
      </c>
      <c r="E32" s="9">
        <v>8</v>
      </c>
      <c r="F32" s="38">
        <v>230801</v>
      </c>
      <c r="G32" s="3" t="s">
        <v>342</v>
      </c>
      <c r="H32" s="36">
        <v>0</v>
      </c>
      <c r="I32" s="36">
        <v>0</v>
      </c>
      <c r="J32" s="36">
        <v>0</v>
      </c>
      <c r="K32" s="36">
        <v>8</v>
      </c>
      <c r="L32" s="36">
        <f t="shared" si="0"/>
        <v>8</v>
      </c>
      <c r="M32" s="36" t="s">
        <v>601</v>
      </c>
    </row>
    <row r="33" spans="1:13" ht="51" x14ac:dyDescent="0.25">
      <c r="A33" s="36">
        <v>30</v>
      </c>
      <c r="B33" s="37" t="s">
        <v>542</v>
      </c>
      <c r="C33" s="37" t="s">
        <v>543</v>
      </c>
      <c r="D33" s="37" t="s">
        <v>544</v>
      </c>
      <c r="E33" s="37">
        <v>8</v>
      </c>
      <c r="F33" s="38">
        <v>310802</v>
      </c>
      <c r="G33" s="3" t="s">
        <v>545</v>
      </c>
      <c r="H33" s="36">
        <v>0</v>
      </c>
      <c r="I33" s="36">
        <v>4</v>
      </c>
      <c r="J33" s="36">
        <v>2</v>
      </c>
      <c r="K33" s="36">
        <v>2</v>
      </c>
      <c r="L33" s="36">
        <f t="shared" si="0"/>
        <v>8</v>
      </c>
      <c r="M33" s="36" t="s">
        <v>601</v>
      </c>
    </row>
    <row r="34" spans="1:13" ht="38.25" x14ac:dyDescent="0.25">
      <c r="A34" s="36">
        <v>31</v>
      </c>
      <c r="B34" s="12" t="s">
        <v>82</v>
      </c>
      <c r="C34" s="36" t="s">
        <v>83</v>
      </c>
      <c r="D34" s="36" t="s">
        <v>12</v>
      </c>
      <c r="E34" s="36">
        <v>8</v>
      </c>
      <c r="F34" s="38">
        <v>70801</v>
      </c>
      <c r="G34" s="3" t="s">
        <v>73</v>
      </c>
      <c r="H34" s="36">
        <v>0</v>
      </c>
      <c r="I34" s="36">
        <v>0</v>
      </c>
      <c r="J34" s="36">
        <v>2</v>
      </c>
      <c r="K34" s="36">
        <v>5</v>
      </c>
      <c r="L34" s="36">
        <f t="shared" si="0"/>
        <v>7</v>
      </c>
      <c r="M34" s="36" t="s">
        <v>601</v>
      </c>
    </row>
    <row r="35" spans="1:13" ht="38.25" x14ac:dyDescent="0.25">
      <c r="A35" s="36">
        <v>32</v>
      </c>
      <c r="B35" s="36" t="s">
        <v>143</v>
      </c>
      <c r="C35" s="36" t="s">
        <v>61</v>
      </c>
      <c r="D35" s="36" t="s">
        <v>144</v>
      </c>
      <c r="E35" s="36">
        <v>8</v>
      </c>
      <c r="F35" s="38">
        <v>50801</v>
      </c>
      <c r="G35" s="3" t="s">
        <v>106</v>
      </c>
      <c r="H35" s="36">
        <v>0</v>
      </c>
      <c r="I35" s="36">
        <v>0</v>
      </c>
      <c r="J35" s="36">
        <v>6</v>
      </c>
      <c r="K35" s="36">
        <v>1</v>
      </c>
      <c r="L35" s="36">
        <f t="shared" si="0"/>
        <v>7</v>
      </c>
      <c r="M35" s="36" t="s">
        <v>601</v>
      </c>
    </row>
    <row r="36" spans="1:13" ht="51" x14ac:dyDescent="0.25">
      <c r="A36" s="36">
        <v>33</v>
      </c>
      <c r="B36" s="37" t="s">
        <v>273</v>
      </c>
      <c r="C36" s="37" t="s">
        <v>274</v>
      </c>
      <c r="D36" s="37" t="s">
        <v>94</v>
      </c>
      <c r="E36" s="37">
        <v>8</v>
      </c>
      <c r="F36" s="38">
        <v>170802</v>
      </c>
      <c r="G36" s="3" t="s">
        <v>277</v>
      </c>
      <c r="H36" s="36">
        <v>4</v>
      </c>
      <c r="I36" s="36">
        <v>0</v>
      </c>
      <c r="J36" s="36">
        <v>2</v>
      </c>
      <c r="K36" s="36">
        <v>0</v>
      </c>
      <c r="L36" s="36">
        <f t="shared" ref="L36:L67" si="1">SUM(H36:K36)</f>
        <v>6</v>
      </c>
      <c r="M36" s="36" t="s">
        <v>601</v>
      </c>
    </row>
    <row r="37" spans="1:13" ht="51" x14ac:dyDescent="0.25">
      <c r="A37" s="36">
        <v>34</v>
      </c>
      <c r="B37" s="8" t="s">
        <v>474</v>
      </c>
      <c r="C37" s="8" t="s">
        <v>53</v>
      </c>
      <c r="D37" s="8" t="s">
        <v>134</v>
      </c>
      <c r="E37" s="37">
        <v>8</v>
      </c>
      <c r="F37" s="15">
        <v>460805</v>
      </c>
      <c r="G37" s="3" t="s">
        <v>493</v>
      </c>
      <c r="H37" s="37">
        <v>1</v>
      </c>
      <c r="I37" s="36">
        <v>4</v>
      </c>
      <c r="J37" s="36">
        <v>0</v>
      </c>
      <c r="K37" s="36">
        <v>1</v>
      </c>
      <c r="L37" s="36">
        <f t="shared" si="1"/>
        <v>6</v>
      </c>
      <c r="M37" s="36" t="s">
        <v>601</v>
      </c>
    </row>
    <row r="38" spans="1:13" ht="51" x14ac:dyDescent="0.25">
      <c r="A38" s="36">
        <v>35</v>
      </c>
      <c r="B38" s="15" t="s">
        <v>568</v>
      </c>
      <c r="C38" s="15" t="s">
        <v>16</v>
      </c>
      <c r="D38" s="15" t="s">
        <v>88</v>
      </c>
      <c r="E38" s="37">
        <v>8</v>
      </c>
      <c r="F38" s="15">
        <v>510801</v>
      </c>
      <c r="G38" s="3" t="s">
        <v>570</v>
      </c>
      <c r="H38" s="37">
        <v>0</v>
      </c>
      <c r="I38" s="37">
        <v>3</v>
      </c>
      <c r="J38" s="37">
        <v>1</v>
      </c>
      <c r="K38" s="37">
        <v>2</v>
      </c>
      <c r="L38" s="36">
        <f t="shared" si="1"/>
        <v>6</v>
      </c>
      <c r="M38" s="36" t="s">
        <v>601</v>
      </c>
    </row>
    <row r="39" spans="1:13" ht="51" x14ac:dyDescent="0.25">
      <c r="A39" s="36">
        <v>36</v>
      </c>
      <c r="B39" s="37" t="s">
        <v>429</v>
      </c>
      <c r="C39" s="37" t="s">
        <v>90</v>
      </c>
      <c r="D39" s="37" t="s">
        <v>81</v>
      </c>
      <c r="E39" s="37">
        <v>8</v>
      </c>
      <c r="F39" s="38">
        <v>440802</v>
      </c>
      <c r="G39" s="3" t="s">
        <v>438</v>
      </c>
      <c r="H39" s="36">
        <v>0</v>
      </c>
      <c r="I39" s="36">
        <v>2</v>
      </c>
      <c r="J39" s="36">
        <v>2</v>
      </c>
      <c r="K39" s="36">
        <v>1</v>
      </c>
      <c r="L39" s="36">
        <f t="shared" si="1"/>
        <v>5</v>
      </c>
      <c r="M39" s="36" t="s">
        <v>601</v>
      </c>
    </row>
    <row r="40" spans="1:13" ht="38.25" x14ac:dyDescent="0.25">
      <c r="A40" s="36">
        <v>37</v>
      </c>
      <c r="B40" s="36" t="s">
        <v>60</v>
      </c>
      <c r="C40" s="36" t="s">
        <v>61</v>
      </c>
      <c r="D40" s="12" t="s">
        <v>62</v>
      </c>
      <c r="E40" s="36">
        <v>8</v>
      </c>
      <c r="F40" s="38">
        <v>50803</v>
      </c>
      <c r="G40" s="3" t="s">
        <v>50</v>
      </c>
      <c r="H40" s="36">
        <v>2</v>
      </c>
      <c r="I40" s="36">
        <v>0</v>
      </c>
      <c r="J40" s="36">
        <v>2</v>
      </c>
      <c r="K40" s="36">
        <v>0</v>
      </c>
      <c r="L40" s="36">
        <f t="shared" si="1"/>
        <v>4</v>
      </c>
      <c r="M40" s="36" t="s">
        <v>601</v>
      </c>
    </row>
    <row r="41" spans="1:13" ht="51" x14ac:dyDescent="0.25">
      <c r="A41" s="36">
        <v>38</v>
      </c>
      <c r="B41" s="37" t="s">
        <v>209</v>
      </c>
      <c r="C41" s="37" t="s">
        <v>56</v>
      </c>
      <c r="D41" s="37" t="s">
        <v>110</v>
      </c>
      <c r="E41" s="37">
        <v>8</v>
      </c>
      <c r="F41" s="38">
        <v>130801</v>
      </c>
      <c r="G41" s="3" t="s">
        <v>250</v>
      </c>
      <c r="H41" s="36">
        <v>0</v>
      </c>
      <c r="I41" s="36">
        <v>0</v>
      </c>
      <c r="J41" s="36">
        <v>0</v>
      </c>
      <c r="K41" s="36">
        <v>4</v>
      </c>
      <c r="L41" s="36">
        <f t="shared" si="1"/>
        <v>4</v>
      </c>
      <c r="M41" s="36" t="s">
        <v>601</v>
      </c>
    </row>
    <row r="42" spans="1:13" ht="51" x14ac:dyDescent="0.25">
      <c r="A42" s="36">
        <v>39</v>
      </c>
      <c r="B42" s="37" t="s">
        <v>359</v>
      </c>
      <c r="C42" s="37" t="s">
        <v>67</v>
      </c>
      <c r="D42" s="37" t="s">
        <v>360</v>
      </c>
      <c r="E42" s="37">
        <v>8</v>
      </c>
      <c r="F42" s="38">
        <v>250801</v>
      </c>
      <c r="G42" s="3" t="s">
        <v>371</v>
      </c>
      <c r="H42" s="36">
        <v>0</v>
      </c>
      <c r="I42" s="36">
        <v>0</v>
      </c>
      <c r="J42" s="36">
        <v>0</v>
      </c>
      <c r="K42" s="36">
        <v>4</v>
      </c>
      <c r="L42" s="36">
        <f t="shared" si="1"/>
        <v>4</v>
      </c>
      <c r="M42" s="36" t="s">
        <v>601</v>
      </c>
    </row>
    <row r="43" spans="1:13" ht="51" x14ac:dyDescent="0.25">
      <c r="A43" s="36">
        <v>40</v>
      </c>
      <c r="B43" s="37" t="s">
        <v>361</v>
      </c>
      <c r="C43" s="37" t="s">
        <v>21</v>
      </c>
      <c r="D43" s="37" t="s">
        <v>45</v>
      </c>
      <c r="E43" s="37">
        <v>8</v>
      </c>
      <c r="F43" s="38">
        <v>250802</v>
      </c>
      <c r="G43" s="3" t="s">
        <v>371</v>
      </c>
      <c r="H43" s="36">
        <v>0</v>
      </c>
      <c r="I43" s="36">
        <v>0</v>
      </c>
      <c r="J43" s="36">
        <v>0</v>
      </c>
      <c r="K43" s="36">
        <v>4</v>
      </c>
      <c r="L43" s="36">
        <f t="shared" si="1"/>
        <v>4</v>
      </c>
      <c r="M43" s="36" t="s">
        <v>601</v>
      </c>
    </row>
    <row r="44" spans="1:13" ht="51" x14ac:dyDescent="0.25">
      <c r="A44" s="36">
        <v>41</v>
      </c>
      <c r="B44" s="9" t="s">
        <v>383</v>
      </c>
      <c r="C44" s="9" t="s">
        <v>16</v>
      </c>
      <c r="D44" s="9" t="s">
        <v>12</v>
      </c>
      <c r="E44" s="9">
        <v>8</v>
      </c>
      <c r="F44" s="20">
        <v>260801</v>
      </c>
      <c r="G44" s="3" t="s">
        <v>373</v>
      </c>
      <c r="H44" s="36">
        <v>0</v>
      </c>
      <c r="I44" s="36">
        <v>2</v>
      </c>
      <c r="J44" s="36">
        <v>1</v>
      </c>
      <c r="K44" s="36">
        <v>1</v>
      </c>
      <c r="L44" s="36">
        <f t="shared" si="1"/>
        <v>4</v>
      </c>
      <c r="M44" s="36" t="s">
        <v>601</v>
      </c>
    </row>
    <row r="45" spans="1:13" ht="51" x14ac:dyDescent="0.25">
      <c r="A45" s="36">
        <v>42</v>
      </c>
      <c r="B45" s="37" t="s">
        <v>427</v>
      </c>
      <c r="C45" s="37" t="s">
        <v>428</v>
      </c>
      <c r="D45" s="37" t="s">
        <v>122</v>
      </c>
      <c r="E45" s="37">
        <v>8</v>
      </c>
      <c r="F45" s="38">
        <v>440801</v>
      </c>
      <c r="G45" s="3" t="s">
        <v>438</v>
      </c>
      <c r="H45" s="36">
        <v>0</v>
      </c>
      <c r="I45" s="36">
        <v>0</v>
      </c>
      <c r="J45" s="36">
        <v>0</v>
      </c>
      <c r="K45" s="36">
        <v>4</v>
      </c>
      <c r="L45" s="36">
        <f t="shared" si="1"/>
        <v>4</v>
      </c>
      <c r="M45" s="36" t="s">
        <v>601</v>
      </c>
    </row>
    <row r="46" spans="1:13" ht="51" x14ac:dyDescent="0.25">
      <c r="A46" s="36">
        <v>43</v>
      </c>
      <c r="B46" s="36" t="s">
        <v>31</v>
      </c>
      <c r="C46" s="36" t="s">
        <v>21</v>
      </c>
      <c r="D46" s="36" t="s">
        <v>8</v>
      </c>
      <c r="E46" s="36">
        <v>8</v>
      </c>
      <c r="F46" s="38">
        <v>30801</v>
      </c>
      <c r="G46" s="3" t="s">
        <v>32</v>
      </c>
      <c r="H46" s="36">
        <v>0</v>
      </c>
      <c r="I46" s="36">
        <v>0</v>
      </c>
      <c r="J46" s="36">
        <v>1</v>
      </c>
      <c r="K46" s="36">
        <v>2</v>
      </c>
      <c r="L46" s="36">
        <f t="shared" si="1"/>
        <v>3</v>
      </c>
      <c r="M46" s="36" t="s">
        <v>601</v>
      </c>
    </row>
    <row r="47" spans="1:13" ht="51" x14ac:dyDescent="0.25">
      <c r="A47" s="36">
        <v>44</v>
      </c>
      <c r="B47" s="7" t="s">
        <v>172</v>
      </c>
      <c r="C47" s="36" t="s">
        <v>148</v>
      </c>
      <c r="D47" s="36" t="s">
        <v>12</v>
      </c>
      <c r="E47" s="36">
        <v>8</v>
      </c>
      <c r="F47" s="38">
        <v>110802</v>
      </c>
      <c r="G47" s="3" t="s">
        <v>169</v>
      </c>
      <c r="H47" s="36">
        <v>0</v>
      </c>
      <c r="I47" s="36">
        <v>0</v>
      </c>
      <c r="J47" s="36">
        <v>0</v>
      </c>
      <c r="K47" s="36">
        <v>3</v>
      </c>
      <c r="L47" s="36">
        <f t="shared" si="1"/>
        <v>3</v>
      </c>
      <c r="M47" s="36" t="s">
        <v>601</v>
      </c>
    </row>
    <row r="48" spans="1:13" ht="51" x14ac:dyDescent="0.25">
      <c r="A48" s="36">
        <v>45</v>
      </c>
      <c r="B48" s="8" t="s">
        <v>472</v>
      </c>
      <c r="C48" s="8" t="s">
        <v>90</v>
      </c>
      <c r="D48" s="8" t="s">
        <v>81</v>
      </c>
      <c r="E48" s="37">
        <v>8</v>
      </c>
      <c r="F48" s="15">
        <v>460803</v>
      </c>
      <c r="G48" s="3" t="s">
        <v>493</v>
      </c>
      <c r="H48" s="37">
        <v>0</v>
      </c>
      <c r="I48" s="36">
        <v>0</v>
      </c>
      <c r="J48" s="36">
        <v>0</v>
      </c>
      <c r="K48" s="36">
        <v>3</v>
      </c>
      <c r="L48" s="36">
        <f t="shared" si="1"/>
        <v>3</v>
      </c>
      <c r="M48" s="36" t="s">
        <v>601</v>
      </c>
    </row>
    <row r="49" spans="1:13" ht="51" x14ac:dyDescent="0.25">
      <c r="A49" s="36">
        <v>46</v>
      </c>
      <c r="B49" s="8" t="s">
        <v>473</v>
      </c>
      <c r="C49" s="8" t="s">
        <v>170</v>
      </c>
      <c r="D49" s="8" t="s">
        <v>79</v>
      </c>
      <c r="E49" s="37">
        <v>8</v>
      </c>
      <c r="F49" s="15">
        <v>460804</v>
      </c>
      <c r="G49" s="3" t="s">
        <v>493</v>
      </c>
      <c r="H49" s="37">
        <v>0</v>
      </c>
      <c r="I49" s="36">
        <v>0</v>
      </c>
      <c r="J49" s="36">
        <v>2</v>
      </c>
      <c r="K49" s="36">
        <v>1</v>
      </c>
      <c r="L49" s="36">
        <f t="shared" si="1"/>
        <v>3</v>
      </c>
      <c r="M49" s="36" t="s">
        <v>601</v>
      </c>
    </row>
    <row r="50" spans="1:13" ht="38.25" x14ac:dyDescent="0.25">
      <c r="A50" s="36">
        <v>47</v>
      </c>
      <c r="B50" s="37" t="s">
        <v>580</v>
      </c>
      <c r="C50" s="37" t="s">
        <v>195</v>
      </c>
      <c r="D50" s="37" t="s">
        <v>225</v>
      </c>
      <c r="E50" s="37">
        <v>8</v>
      </c>
      <c r="F50" s="15">
        <v>480801</v>
      </c>
      <c r="G50" s="3" t="s">
        <v>502</v>
      </c>
      <c r="H50" s="37">
        <v>0</v>
      </c>
      <c r="I50" s="36">
        <v>0</v>
      </c>
      <c r="J50" s="36">
        <v>1</v>
      </c>
      <c r="K50" s="36">
        <v>2</v>
      </c>
      <c r="L50" s="36">
        <f t="shared" si="1"/>
        <v>3</v>
      </c>
      <c r="M50" s="36" t="s">
        <v>601</v>
      </c>
    </row>
    <row r="51" spans="1:13" ht="51" x14ac:dyDescent="0.25">
      <c r="A51" s="36">
        <v>48</v>
      </c>
      <c r="B51" s="37" t="s">
        <v>358</v>
      </c>
      <c r="C51" s="37" t="s">
        <v>176</v>
      </c>
      <c r="D51" s="37" t="s">
        <v>51</v>
      </c>
      <c r="E51" s="37">
        <v>8</v>
      </c>
      <c r="F51" s="19">
        <v>250803</v>
      </c>
      <c r="G51" s="3" t="s">
        <v>371</v>
      </c>
      <c r="H51" s="36">
        <v>0</v>
      </c>
      <c r="I51" s="36">
        <v>0</v>
      </c>
      <c r="J51" s="36">
        <v>0</v>
      </c>
      <c r="K51" s="36">
        <v>2</v>
      </c>
      <c r="L51" s="36">
        <f t="shared" si="1"/>
        <v>2</v>
      </c>
      <c r="M51" s="36" t="s">
        <v>601</v>
      </c>
    </row>
    <row r="52" spans="1:13" ht="51" x14ac:dyDescent="0.25">
      <c r="A52" s="36">
        <v>49</v>
      </c>
      <c r="B52" s="37" t="s">
        <v>430</v>
      </c>
      <c r="C52" s="37" t="s">
        <v>39</v>
      </c>
      <c r="D52" s="37" t="s">
        <v>12</v>
      </c>
      <c r="E52" s="37">
        <v>8</v>
      </c>
      <c r="F52" s="38">
        <v>440803</v>
      </c>
      <c r="G52" s="3" t="s">
        <v>438</v>
      </c>
      <c r="H52" s="36">
        <v>0</v>
      </c>
      <c r="I52" s="36">
        <v>0</v>
      </c>
      <c r="J52" s="36">
        <v>0</v>
      </c>
      <c r="K52" s="36">
        <v>2</v>
      </c>
      <c r="L52" s="36">
        <f t="shared" si="1"/>
        <v>2</v>
      </c>
      <c r="M52" s="36" t="s">
        <v>601</v>
      </c>
    </row>
    <row r="53" spans="1:13" ht="51" x14ac:dyDescent="0.25">
      <c r="A53" s="36">
        <v>50</v>
      </c>
      <c r="B53" s="36" t="s">
        <v>66</v>
      </c>
      <c r="C53" s="36" t="s">
        <v>67</v>
      </c>
      <c r="D53" s="36" t="s">
        <v>45</v>
      </c>
      <c r="E53" s="36">
        <v>8</v>
      </c>
      <c r="F53" s="38">
        <v>60801</v>
      </c>
      <c r="G53" s="3" t="s">
        <v>74</v>
      </c>
      <c r="H53" s="36">
        <v>0</v>
      </c>
      <c r="I53" s="36">
        <v>0</v>
      </c>
      <c r="J53" s="36">
        <v>0</v>
      </c>
      <c r="K53" s="36">
        <v>1</v>
      </c>
      <c r="L53" s="36">
        <f t="shared" si="1"/>
        <v>1</v>
      </c>
      <c r="M53" s="36" t="s">
        <v>601</v>
      </c>
    </row>
    <row r="54" spans="1:13" ht="51" x14ac:dyDescent="0.25">
      <c r="A54" s="36">
        <v>51</v>
      </c>
      <c r="B54" s="7" t="s">
        <v>594</v>
      </c>
      <c r="C54" s="36" t="s">
        <v>171</v>
      </c>
      <c r="D54" s="36" t="s">
        <v>79</v>
      </c>
      <c r="E54" s="36">
        <v>8</v>
      </c>
      <c r="F54" s="38">
        <v>110801</v>
      </c>
      <c r="G54" s="3" t="s">
        <v>169</v>
      </c>
      <c r="H54" s="36">
        <v>0</v>
      </c>
      <c r="I54" s="36">
        <v>0</v>
      </c>
      <c r="J54" s="36">
        <v>1</v>
      </c>
      <c r="K54" s="36">
        <v>0</v>
      </c>
      <c r="L54" s="36">
        <f t="shared" si="1"/>
        <v>1</v>
      </c>
      <c r="M54" s="36" t="s">
        <v>601</v>
      </c>
    </row>
    <row r="55" spans="1:13" ht="51" x14ac:dyDescent="0.25">
      <c r="A55" s="36">
        <v>52</v>
      </c>
      <c r="B55" s="37" t="s">
        <v>210</v>
      </c>
      <c r="C55" s="37" t="s">
        <v>211</v>
      </c>
      <c r="D55" s="37" t="s">
        <v>192</v>
      </c>
      <c r="E55" s="37">
        <v>8</v>
      </c>
      <c r="F55" s="15">
        <v>130802</v>
      </c>
      <c r="G55" s="3" t="s">
        <v>250</v>
      </c>
      <c r="H55" s="36">
        <v>0</v>
      </c>
      <c r="I55" s="36">
        <v>0</v>
      </c>
      <c r="J55" s="36">
        <v>0</v>
      </c>
      <c r="K55" s="36">
        <v>1</v>
      </c>
      <c r="L55" s="36">
        <f t="shared" si="1"/>
        <v>1</v>
      </c>
      <c r="M55" s="36" t="s">
        <v>601</v>
      </c>
    </row>
    <row r="56" spans="1:13" ht="51" x14ac:dyDescent="0.25">
      <c r="A56" s="36">
        <v>53</v>
      </c>
      <c r="B56" s="37" t="s">
        <v>222</v>
      </c>
      <c r="C56" s="37" t="s">
        <v>223</v>
      </c>
      <c r="D56" s="37" t="s">
        <v>168</v>
      </c>
      <c r="E56" s="37">
        <v>8</v>
      </c>
      <c r="F56" s="38">
        <v>130803</v>
      </c>
      <c r="G56" s="3" t="s">
        <v>250</v>
      </c>
      <c r="H56" s="36">
        <v>0</v>
      </c>
      <c r="I56" s="36">
        <v>0</v>
      </c>
      <c r="J56" s="36">
        <v>0</v>
      </c>
      <c r="K56" s="36">
        <v>1</v>
      </c>
      <c r="L56" s="36">
        <f t="shared" si="1"/>
        <v>1</v>
      </c>
      <c r="M56" s="36" t="s">
        <v>601</v>
      </c>
    </row>
    <row r="57" spans="1:13" ht="38.25" x14ac:dyDescent="0.25">
      <c r="A57" s="36">
        <v>54</v>
      </c>
      <c r="B57" s="36" t="s">
        <v>26</v>
      </c>
      <c r="C57" s="36" t="s">
        <v>22</v>
      </c>
      <c r="D57" s="36" t="s">
        <v>12</v>
      </c>
      <c r="E57" s="36">
        <v>8</v>
      </c>
      <c r="F57" s="38"/>
      <c r="G57" s="3" t="s">
        <v>27</v>
      </c>
      <c r="H57" s="36"/>
      <c r="I57" s="36"/>
      <c r="J57" s="36"/>
      <c r="K57" s="36"/>
      <c r="L57" s="36">
        <f t="shared" si="1"/>
        <v>0</v>
      </c>
      <c r="M57" s="36"/>
    </row>
    <row r="58" spans="1:13" ht="51" x14ac:dyDescent="0.25">
      <c r="A58" s="36">
        <v>55</v>
      </c>
      <c r="B58" s="52" t="s">
        <v>183</v>
      </c>
      <c r="C58" s="52" t="s">
        <v>100</v>
      </c>
      <c r="D58" s="52" t="s">
        <v>110</v>
      </c>
      <c r="E58" s="52">
        <v>8</v>
      </c>
      <c r="F58" s="31">
        <v>120702</v>
      </c>
      <c r="G58" s="53" t="s">
        <v>174</v>
      </c>
      <c r="H58" s="52"/>
      <c r="I58" s="52"/>
      <c r="J58" s="52"/>
      <c r="K58" s="52"/>
      <c r="L58" s="52">
        <f t="shared" si="1"/>
        <v>0</v>
      </c>
      <c r="M58" s="52" t="s">
        <v>600</v>
      </c>
    </row>
    <row r="59" spans="1:13" ht="51" x14ac:dyDescent="0.25">
      <c r="A59" s="36">
        <v>56</v>
      </c>
      <c r="B59" s="7" t="s">
        <v>184</v>
      </c>
      <c r="C59" s="36" t="s">
        <v>109</v>
      </c>
      <c r="D59" s="36" t="s">
        <v>14</v>
      </c>
      <c r="E59" s="36">
        <v>8</v>
      </c>
      <c r="F59" s="38">
        <v>120802</v>
      </c>
      <c r="G59" s="3" t="s">
        <v>174</v>
      </c>
      <c r="H59" s="36">
        <v>0</v>
      </c>
      <c r="I59" s="36">
        <v>0</v>
      </c>
      <c r="J59" s="36">
        <v>0</v>
      </c>
      <c r="K59" s="36">
        <v>0</v>
      </c>
      <c r="L59" s="36">
        <f t="shared" si="1"/>
        <v>0</v>
      </c>
      <c r="M59" s="36"/>
    </row>
    <row r="60" spans="1:13" ht="51" x14ac:dyDescent="0.25">
      <c r="A60" s="36">
        <v>57</v>
      </c>
      <c r="B60" s="37" t="s">
        <v>212</v>
      </c>
      <c r="C60" s="37" t="s">
        <v>171</v>
      </c>
      <c r="D60" s="37" t="s">
        <v>11</v>
      </c>
      <c r="E60" s="37">
        <v>8</v>
      </c>
      <c r="F60" s="38">
        <v>130805</v>
      </c>
      <c r="G60" s="3" t="s">
        <v>250</v>
      </c>
      <c r="H60" s="36">
        <v>0</v>
      </c>
      <c r="I60" s="36">
        <v>0</v>
      </c>
      <c r="J60" s="36">
        <v>0</v>
      </c>
      <c r="K60" s="36">
        <v>0</v>
      </c>
      <c r="L60" s="36">
        <f t="shared" si="1"/>
        <v>0</v>
      </c>
      <c r="M60" s="36"/>
    </row>
    <row r="61" spans="1:13" ht="51" x14ac:dyDescent="0.25">
      <c r="A61" s="36">
        <v>58</v>
      </c>
      <c r="B61" s="9" t="s">
        <v>215</v>
      </c>
      <c r="C61" s="9" t="s">
        <v>49</v>
      </c>
      <c r="D61" s="9" t="s">
        <v>10</v>
      </c>
      <c r="E61" s="9">
        <v>8</v>
      </c>
      <c r="F61" s="46">
        <v>130807</v>
      </c>
      <c r="G61" s="54" t="s">
        <v>250</v>
      </c>
      <c r="H61" s="7"/>
      <c r="I61" s="7"/>
      <c r="J61" s="7"/>
      <c r="K61" s="7"/>
      <c r="L61" s="7">
        <f t="shared" si="1"/>
        <v>0</v>
      </c>
      <c r="M61" s="7"/>
    </row>
    <row r="62" spans="1:13" ht="51" x14ac:dyDescent="0.25">
      <c r="A62" s="36">
        <v>59</v>
      </c>
      <c r="B62" s="9" t="s">
        <v>216</v>
      </c>
      <c r="C62" s="9" t="s">
        <v>217</v>
      </c>
      <c r="D62" s="9" t="s">
        <v>110</v>
      </c>
      <c r="E62" s="9">
        <v>8</v>
      </c>
      <c r="F62" s="20">
        <v>130808</v>
      </c>
      <c r="G62" s="54" t="s">
        <v>250</v>
      </c>
      <c r="H62" s="7"/>
      <c r="I62" s="7"/>
      <c r="J62" s="7"/>
      <c r="K62" s="7"/>
      <c r="L62" s="7">
        <f t="shared" si="1"/>
        <v>0</v>
      </c>
      <c r="M62" s="7"/>
    </row>
    <row r="63" spans="1:13" ht="51" x14ac:dyDescent="0.25">
      <c r="A63" s="36">
        <v>60</v>
      </c>
      <c r="B63" s="37" t="s">
        <v>218</v>
      </c>
      <c r="C63" s="37" t="s">
        <v>219</v>
      </c>
      <c r="D63" s="37" t="s">
        <v>220</v>
      </c>
      <c r="E63" s="37">
        <v>8</v>
      </c>
      <c r="F63" s="38">
        <v>130809</v>
      </c>
      <c r="G63" s="3" t="s">
        <v>250</v>
      </c>
      <c r="H63" s="36">
        <v>0</v>
      </c>
      <c r="I63" s="36">
        <v>0</v>
      </c>
      <c r="J63" s="36">
        <v>0</v>
      </c>
      <c r="K63" s="36">
        <v>0</v>
      </c>
      <c r="L63" s="36">
        <f t="shared" si="1"/>
        <v>0</v>
      </c>
      <c r="M63" s="36"/>
    </row>
    <row r="64" spans="1:13" ht="51" x14ac:dyDescent="0.25">
      <c r="A64" s="36">
        <v>61</v>
      </c>
      <c r="B64" s="37" t="s">
        <v>221</v>
      </c>
      <c r="C64" s="37" t="s">
        <v>90</v>
      </c>
      <c r="D64" s="37" t="s">
        <v>45</v>
      </c>
      <c r="E64" s="37">
        <v>8</v>
      </c>
      <c r="F64" s="38"/>
      <c r="G64" s="3" t="s">
        <v>250</v>
      </c>
      <c r="H64" s="36"/>
      <c r="I64" s="36"/>
      <c r="J64" s="36"/>
      <c r="K64" s="36"/>
      <c r="L64" s="36">
        <f t="shared" si="1"/>
        <v>0</v>
      </c>
      <c r="M64" s="36"/>
    </row>
    <row r="65" spans="1:13" ht="51" x14ac:dyDescent="0.25">
      <c r="A65" s="36">
        <v>62</v>
      </c>
      <c r="B65" s="37" t="s">
        <v>519</v>
      </c>
      <c r="C65" s="37" t="s">
        <v>550</v>
      </c>
      <c r="D65" s="37" t="s">
        <v>54</v>
      </c>
      <c r="E65" s="37">
        <v>8</v>
      </c>
      <c r="F65" s="15"/>
      <c r="G65" s="3" t="s">
        <v>563</v>
      </c>
      <c r="H65" s="36"/>
      <c r="I65" s="36"/>
      <c r="J65" s="36"/>
      <c r="K65" s="36"/>
      <c r="L65" s="36">
        <f t="shared" si="1"/>
        <v>0</v>
      </c>
      <c r="M65" s="36"/>
    </row>
    <row r="66" spans="1:13" ht="51" x14ac:dyDescent="0.25">
      <c r="A66" s="36">
        <v>63</v>
      </c>
      <c r="B66" s="9" t="s">
        <v>255</v>
      </c>
      <c r="C66" s="9" t="s">
        <v>72</v>
      </c>
      <c r="D66" s="9" t="s">
        <v>45</v>
      </c>
      <c r="E66" s="9">
        <v>8</v>
      </c>
      <c r="F66" s="38"/>
      <c r="G66" s="3" t="s">
        <v>256</v>
      </c>
      <c r="H66" s="36"/>
      <c r="I66" s="36"/>
      <c r="J66" s="36"/>
      <c r="K66" s="36"/>
      <c r="L66" s="36">
        <f t="shared" si="1"/>
        <v>0</v>
      </c>
      <c r="M66" s="36"/>
    </row>
    <row r="67" spans="1:13" ht="51" x14ac:dyDescent="0.25">
      <c r="A67" s="36">
        <v>64</v>
      </c>
      <c r="B67" s="9" t="s">
        <v>257</v>
      </c>
      <c r="C67" s="9" t="s">
        <v>251</v>
      </c>
      <c r="D67" s="9" t="s">
        <v>124</v>
      </c>
      <c r="E67" s="9">
        <v>8</v>
      </c>
      <c r="F67" s="15"/>
      <c r="G67" s="3" t="s">
        <v>256</v>
      </c>
      <c r="H67" s="36"/>
      <c r="I67" s="36"/>
      <c r="J67" s="36"/>
      <c r="K67" s="36"/>
      <c r="L67" s="36">
        <f t="shared" si="1"/>
        <v>0</v>
      </c>
      <c r="M67" s="36"/>
    </row>
    <row r="68" spans="1:13" ht="51" x14ac:dyDescent="0.25">
      <c r="A68" s="36">
        <v>65</v>
      </c>
      <c r="B68" s="9" t="s">
        <v>258</v>
      </c>
      <c r="C68" s="9" t="s">
        <v>171</v>
      </c>
      <c r="D68" s="9" t="s">
        <v>259</v>
      </c>
      <c r="E68" s="9">
        <v>8</v>
      </c>
      <c r="F68" s="38"/>
      <c r="G68" s="3" t="s">
        <v>256</v>
      </c>
      <c r="H68" s="36"/>
      <c r="I68" s="36"/>
      <c r="J68" s="36"/>
      <c r="K68" s="36"/>
      <c r="L68" s="36">
        <f t="shared" ref="L68:L75" si="2">SUM(H68:K68)</f>
        <v>0</v>
      </c>
      <c r="M68" s="36"/>
    </row>
    <row r="69" spans="1:13" ht="51" x14ac:dyDescent="0.25">
      <c r="A69" s="36">
        <v>66</v>
      </c>
      <c r="B69" s="9" t="s">
        <v>260</v>
      </c>
      <c r="C69" s="9" t="s">
        <v>178</v>
      </c>
      <c r="D69" s="9" t="s">
        <v>77</v>
      </c>
      <c r="E69" s="9">
        <v>8</v>
      </c>
      <c r="F69" s="38"/>
      <c r="G69" s="3" t="s">
        <v>256</v>
      </c>
      <c r="H69" s="36"/>
      <c r="I69" s="36"/>
      <c r="J69" s="36"/>
      <c r="K69" s="36"/>
      <c r="L69" s="36">
        <f t="shared" si="2"/>
        <v>0</v>
      </c>
      <c r="M69" s="36"/>
    </row>
    <row r="70" spans="1:13" ht="51" x14ac:dyDescent="0.25">
      <c r="A70" s="36">
        <v>67</v>
      </c>
      <c r="B70" s="9" t="s">
        <v>261</v>
      </c>
      <c r="C70" s="9" t="s">
        <v>109</v>
      </c>
      <c r="D70" s="9" t="s">
        <v>101</v>
      </c>
      <c r="E70" s="9">
        <v>8</v>
      </c>
      <c r="F70" s="15"/>
      <c r="G70" s="3" t="s">
        <v>256</v>
      </c>
      <c r="H70" s="36"/>
      <c r="I70" s="36"/>
      <c r="J70" s="36"/>
      <c r="K70" s="36"/>
      <c r="L70" s="36">
        <f t="shared" si="2"/>
        <v>0</v>
      </c>
      <c r="M70" s="36"/>
    </row>
    <row r="71" spans="1:13" ht="51" x14ac:dyDescent="0.25">
      <c r="A71" s="36">
        <v>68</v>
      </c>
      <c r="B71" s="9" t="s">
        <v>384</v>
      </c>
      <c r="C71" s="9" t="s">
        <v>279</v>
      </c>
      <c r="D71" s="9" t="s">
        <v>179</v>
      </c>
      <c r="E71" s="9">
        <v>8</v>
      </c>
      <c r="F71" s="38"/>
      <c r="G71" s="3" t="s">
        <v>373</v>
      </c>
      <c r="H71" s="36"/>
      <c r="I71" s="36"/>
      <c r="J71" s="36"/>
      <c r="K71" s="36"/>
      <c r="L71" s="36">
        <f t="shared" si="2"/>
        <v>0</v>
      </c>
      <c r="M71" s="36"/>
    </row>
    <row r="72" spans="1:13" ht="51" x14ac:dyDescent="0.25">
      <c r="A72" s="36">
        <v>69</v>
      </c>
      <c r="B72" s="9" t="s">
        <v>385</v>
      </c>
      <c r="C72" s="9" t="s">
        <v>132</v>
      </c>
      <c r="D72" s="9" t="s">
        <v>20</v>
      </c>
      <c r="E72" s="9">
        <v>8</v>
      </c>
      <c r="F72" s="38"/>
      <c r="G72" s="3" t="s">
        <v>373</v>
      </c>
      <c r="H72" s="36"/>
      <c r="I72" s="36"/>
      <c r="J72" s="36"/>
      <c r="K72" s="36"/>
      <c r="L72" s="36">
        <f t="shared" si="2"/>
        <v>0</v>
      </c>
      <c r="M72" s="36"/>
    </row>
    <row r="73" spans="1:13" ht="38.25" x14ac:dyDescent="0.25">
      <c r="A73" s="36">
        <v>70</v>
      </c>
      <c r="B73" s="10" t="s">
        <v>409</v>
      </c>
      <c r="C73" s="10" t="s">
        <v>100</v>
      </c>
      <c r="D73" s="10" t="s">
        <v>238</v>
      </c>
      <c r="E73" s="37">
        <v>8</v>
      </c>
      <c r="F73" s="38"/>
      <c r="G73" s="3" t="s">
        <v>422</v>
      </c>
      <c r="H73" s="36"/>
      <c r="I73" s="36"/>
      <c r="J73" s="36"/>
      <c r="K73" s="36"/>
      <c r="L73" s="36">
        <f t="shared" si="2"/>
        <v>0</v>
      </c>
      <c r="M73" s="36"/>
    </row>
    <row r="74" spans="1:13" ht="51" x14ac:dyDescent="0.25">
      <c r="A74" s="36">
        <v>71</v>
      </c>
      <c r="B74" s="9" t="s">
        <v>444</v>
      </c>
      <c r="C74" s="9" t="s">
        <v>16</v>
      </c>
      <c r="D74" s="9" t="s">
        <v>20</v>
      </c>
      <c r="E74" s="9">
        <v>8</v>
      </c>
      <c r="F74" s="20" t="s">
        <v>583</v>
      </c>
      <c r="G74" s="3" t="s">
        <v>440</v>
      </c>
      <c r="H74" s="36">
        <v>0</v>
      </c>
      <c r="I74" s="36">
        <v>0</v>
      </c>
      <c r="J74" s="36">
        <v>0</v>
      </c>
      <c r="K74" s="36">
        <v>0</v>
      </c>
      <c r="L74" s="36">
        <f t="shared" si="2"/>
        <v>0</v>
      </c>
      <c r="M74" s="36"/>
    </row>
    <row r="75" spans="1:13" ht="51" x14ac:dyDescent="0.25">
      <c r="A75" s="36">
        <v>72</v>
      </c>
      <c r="B75" s="8" t="s">
        <v>469</v>
      </c>
      <c r="C75" s="8" t="s">
        <v>249</v>
      </c>
      <c r="D75" s="8" t="s">
        <v>59</v>
      </c>
      <c r="E75" s="37">
        <v>8</v>
      </c>
      <c r="F75" s="20"/>
      <c r="G75" s="3" t="s">
        <v>493</v>
      </c>
      <c r="H75" s="37"/>
      <c r="I75" s="36"/>
      <c r="J75" s="36"/>
      <c r="K75" s="36"/>
      <c r="L75" s="36">
        <f t="shared" si="2"/>
        <v>0</v>
      </c>
      <c r="M75" s="36"/>
    </row>
  </sheetData>
  <sortState ref="A4:M75">
    <sortCondition descending="1" ref="L4:L75"/>
  </sortState>
  <mergeCells count="10">
    <mergeCell ref="G2:G3"/>
    <mergeCell ref="H2:K2"/>
    <mergeCell ref="L2:L3"/>
    <mergeCell ref="M2:M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2"/>
  <sheetViews>
    <sheetView workbookViewId="0">
      <selection activeCell="O7" sqref="O7"/>
    </sheetView>
  </sheetViews>
  <sheetFormatPr defaultRowHeight="18.75" x14ac:dyDescent="0.3"/>
  <cols>
    <col min="1" max="1" width="9.140625" style="4"/>
    <col min="2" max="2" width="24.140625" style="4" customWidth="1"/>
    <col min="3" max="3" width="17.7109375" style="4" customWidth="1"/>
    <col min="4" max="4" width="20.5703125" style="4" customWidth="1"/>
    <col min="5" max="5" width="10.42578125" style="4" customWidth="1"/>
    <col min="6" max="6" width="19.28515625" style="49" customWidth="1"/>
    <col min="7" max="7" width="41.28515625" style="4" customWidth="1"/>
    <col min="8" max="8" width="8.140625" style="4" customWidth="1"/>
    <col min="9" max="9" width="9" style="4" customWidth="1"/>
    <col min="10" max="11" width="9.42578125" style="4" customWidth="1"/>
    <col min="12" max="12" width="10" style="4" customWidth="1"/>
    <col min="13" max="13" width="13.42578125" style="4" customWidth="1"/>
    <col min="14" max="14" width="15.28515625" style="62" customWidth="1"/>
    <col min="15" max="16384" width="9.140625" style="4"/>
  </cols>
  <sheetData>
    <row r="3" spans="1:14" ht="33" customHeight="1" x14ac:dyDescent="0.3">
      <c r="B3" s="5" t="s">
        <v>25</v>
      </c>
    </row>
    <row r="4" spans="1:14" ht="43.5" customHeight="1" x14ac:dyDescent="0.3">
      <c r="A4" s="96" t="s">
        <v>4</v>
      </c>
      <c r="B4" s="98" t="s">
        <v>0</v>
      </c>
      <c r="C4" s="98" t="s">
        <v>1</v>
      </c>
      <c r="D4" s="98" t="s">
        <v>2</v>
      </c>
      <c r="E4" s="98" t="s">
        <v>3</v>
      </c>
      <c r="F4" s="92" t="s">
        <v>573</v>
      </c>
      <c r="G4" s="100" t="s">
        <v>567</v>
      </c>
      <c r="H4" s="86" t="s">
        <v>564</v>
      </c>
      <c r="I4" s="86"/>
      <c r="J4" s="86"/>
      <c r="K4" s="86"/>
      <c r="L4" s="86"/>
      <c r="M4" s="87" t="s">
        <v>565</v>
      </c>
      <c r="N4" s="87" t="s">
        <v>566</v>
      </c>
    </row>
    <row r="5" spans="1:14" ht="14.25" customHeight="1" x14ac:dyDescent="0.3">
      <c r="A5" s="97"/>
      <c r="B5" s="99"/>
      <c r="C5" s="99"/>
      <c r="D5" s="99"/>
      <c r="E5" s="99"/>
      <c r="F5" s="92"/>
      <c r="G5" s="101"/>
      <c r="H5" s="47">
        <v>1</v>
      </c>
      <c r="I5" s="47">
        <v>2</v>
      </c>
      <c r="J5" s="47">
        <v>3</v>
      </c>
      <c r="K5" s="47">
        <v>4</v>
      </c>
      <c r="L5" s="50">
        <v>5</v>
      </c>
      <c r="M5" s="88"/>
      <c r="N5" s="88"/>
    </row>
    <row r="6" spans="1:14" ht="51" x14ac:dyDescent="0.3">
      <c r="A6" s="39">
        <v>1</v>
      </c>
      <c r="B6" s="40" t="s">
        <v>475</v>
      </c>
      <c r="C6" s="40" t="s">
        <v>476</v>
      </c>
      <c r="D6" s="40" t="s">
        <v>45</v>
      </c>
      <c r="E6" s="40">
        <v>9</v>
      </c>
      <c r="F6" s="42">
        <v>460901</v>
      </c>
      <c r="G6" s="63" t="s">
        <v>493</v>
      </c>
      <c r="H6" s="40">
        <v>5</v>
      </c>
      <c r="I6" s="39">
        <v>10</v>
      </c>
      <c r="J6" s="39">
        <v>10</v>
      </c>
      <c r="K6" s="39">
        <v>10</v>
      </c>
      <c r="L6" s="40">
        <v>6</v>
      </c>
      <c r="M6" s="39">
        <f t="shared" ref="M6" si="0">SUM(H6:L6)</f>
        <v>41</v>
      </c>
      <c r="N6" s="39" t="s">
        <v>598</v>
      </c>
    </row>
    <row r="7" spans="1:14" ht="51" x14ac:dyDescent="0.3">
      <c r="A7" s="39">
        <v>2</v>
      </c>
      <c r="B7" s="40" t="s">
        <v>227</v>
      </c>
      <c r="C7" s="40" t="s">
        <v>93</v>
      </c>
      <c r="D7" s="40" t="s">
        <v>19</v>
      </c>
      <c r="E7" s="40">
        <v>9</v>
      </c>
      <c r="F7" s="42">
        <v>130902</v>
      </c>
      <c r="G7" s="63" t="s">
        <v>250</v>
      </c>
      <c r="H7" s="39">
        <v>5</v>
      </c>
      <c r="I7" s="39">
        <v>10</v>
      </c>
      <c r="J7" s="39">
        <v>10</v>
      </c>
      <c r="K7" s="39">
        <v>10</v>
      </c>
      <c r="L7" s="40">
        <v>4</v>
      </c>
      <c r="M7" s="39">
        <f t="shared" ref="M7:M38" si="1">SUM(H7:L7)</f>
        <v>39</v>
      </c>
      <c r="N7" s="39" t="s">
        <v>599</v>
      </c>
    </row>
    <row r="8" spans="1:14" ht="38.25" x14ac:dyDescent="0.3">
      <c r="A8" s="39">
        <v>3</v>
      </c>
      <c r="B8" s="39" t="s">
        <v>129</v>
      </c>
      <c r="C8" s="39" t="s">
        <v>130</v>
      </c>
      <c r="D8" s="39" t="s">
        <v>54</v>
      </c>
      <c r="E8" s="39">
        <v>9</v>
      </c>
      <c r="F8" s="42">
        <v>90904</v>
      </c>
      <c r="G8" s="63" t="s">
        <v>106</v>
      </c>
      <c r="H8" s="39">
        <v>5</v>
      </c>
      <c r="I8" s="39">
        <v>10</v>
      </c>
      <c r="J8" s="39">
        <v>10</v>
      </c>
      <c r="K8" s="39">
        <v>5</v>
      </c>
      <c r="L8" s="40">
        <v>4</v>
      </c>
      <c r="M8" s="39">
        <f t="shared" si="1"/>
        <v>34</v>
      </c>
      <c r="N8" s="39" t="s">
        <v>599</v>
      </c>
    </row>
    <row r="9" spans="1:14" ht="51" x14ac:dyDescent="0.3">
      <c r="A9" s="39">
        <v>4</v>
      </c>
      <c r="B9" s="40" t="s">
        <v>282</v>
      </c>
      <c r="C9" s="40" t="s">
        <v>118</v>
      </c>
      <c r="D9" s="40" t="s">
        <v>85</v>
      </c>
      <c r="E9" s="40">
        <v>9</v>
      </c>
      <c r="F9" s="42">
        <v>180901</v>
      </c>
      <c r="G9" s="63" t="s">
        <v>278</v>
      </c>
      <c r="H9" s="39">
        <v>4</v>
      </c>
      <c r="I9" s="39">
        <v>10</v>
      </c>
      <c r="J9" s="39">
        <v>10</v>
      </c>
      <c r="K9" s="39">
        <v>0</v>
      </c>
      <c r="L9" s="40">
        <v>5</v>
      </c>
      <c r="M9" s="39">
        <f t="shared" si="1"/>
        <v>29</v>
      </c>
      <c r="N9" s="39" t="s">
        <v>599</v>
      </c>
    </row>
    <row r="10" spans="1:14" ht="38.25" x14ac:dyDescent="0.3">
      <c r="A10" s="39">
        <v>5</v>
      </c>
      <c r="B10" s="64" t="s">
        <v>410</v>
      </c>
      <c r="C10" s="64" t="s">
        <v>411</v>
      </c>
      <c r="D10" s="64" t="s">
        <v>77</v>
      </c>
      <c r="E10" s="40">
        <v>9</v>
      </c>
      <c r="F10" s="42">
        <v>360903</v>
      </c>
      <c r="G10" s="63" t="s">
        <v>422</v>
      </c>
      <c r="H10" s="39">
        <v>5</v>
      </c>
      <c r="I10" s="39">
        <v>5</v>
      </c>
      <c r="J10" s="39">
        <v>8</v>
      </c>
      <c r="K10" s="39">
        <v>4</v>
      </c>
      <c r="L10" s="40">
        <v>3</v>
      </c>
      <c r="M10" s="39">
        <f t="shared" si="1"/>
        <v>25</v>
      </c>
      <c r="N10" s="39" t="s">
        <v>599</v>
      </c>
    </row>
    <row r="11" spans="1:14" ht="38.25" x14ac:dyDescent="0.3">
      <c r="A11" s="47">
        <v>6</v>
      </c>
      <c r="B11" s="47" t="s">
        <v>136</v>
      </c>
      <c r="C11" s="47" t="s">
        <v>137</v>
      </c>
      <c r="D11" s="47" t="s">
        <v>88</v>
      </c>
      <c r="E11" s="47">
        <v>9</v>
      </c>
      <c r="F11" s="49">
        <v>90905</v>
      </c>
      <c r="G11" s="3" t="s">
        <v>106</v>
      </c>
      <c r="H11" s="47">
        <v>1</v>
      </c>
      <c r="I11" s="47">
        <v>8</v>
      </c>
      <c r="J11" s="47">
        <v>10</v>
      </c>
      <c r="K11" s="47">
        <v>0</v>
      </c>
      <c r="L11" s="48">
        <v>3</v>
      </c>
      <c r="M11" s="47">
        <f t="shared" si="1"/>
        <v>22</v>
      </c>
      <c r="N11" s="47" t="s">
        <v>601</v>
      </c>
    </row>
    <row r="12" spans="1:14" ht="38.25" x14ac:dyDescent="0.3">
      <c r="A12" s="47">
        <v>7</v>
      </c>
      <c r="B12" s="8" t="s">
        <v>300</v>
      </c>
      <c r="C12" s="8" t="s">
        <v>301</v>
      </c>
      <c r="D12" s="8" t="s">
        <v>85</v>
      </c>
      <c r="E12" s="8">
        <v>9</v>
      </c>
      <c r="F12" s="49">
        <v>190901</v>
      </c>
      <c r="G12" s="3" t="s">
        <v>314</v>
      </c>
      <c r="H12" s="47">
        <v>5</v>
      </c>
      <c r="I12" s="47">
        <v>4</v>
      </c>
      <c r="J12" s="47">
        <v>10</v>
      </c>
      <c r="K12" s="47">
        <v>0</v>
      </c>
      <c r="L12" s="48">
        <v>3</v>
      </c>
      <c r="M12" s="47">
        <f t="shared" si="1"/>
        <v>22</v>
      </c>
      <c r="N12" s="57" t="s">
        <v>601</v>
      </c>
    </row>
    <row r="13" spans="1:14" ht="51" x14ac:dyDescent="0.3">
      <c r="A13" s="47">
        <v>8</v>
      </c>
      <c r="B13" s="48" t="s">
        <v>283</v>
      </c>
      <c r="C13" s="48" t="s">
        <v>148</v>
      </c>
      <c r="D13" s="48" t="s">
        <v>45</v>
      </c>
      <c r="E13" s="48">
        <v>9</v>
      </c>
      <c r="F13" s="15">
        <v>180904</v>
      </c>
      <c r="G13" s="3" t="s">
        <v>278</v>
      </c>
      <c r="H13" s="47">
        <v>5</v>
      </c>
      <c r="I13" s="47">
        <v>0</v>
      </c>
      <c r="J13" s="47">
        <v>10</v>
      </c>
      <c r="K13" s="47">
        <v>0</v>
      </c>
      <c r="L13" s="48">
        <v>6</v>
      </c>
      <c r="M13" s="47">
        <f t="shared" si="1"/>
        <v>21</v>
      </c>
      <c r="N13" s="57" t="s">
        <v>601</v>
      </c>
    </row>
    <row r="14" spans="1:14" ht="38.25" x14ac:dyDescent="0.3">
      <c r="A14" s="47">
        <v>9</v>
      </c>
      <c r="B14" s="10" t="s">
        <v>415</v>
      </c>
      <c r="C14" s="10" t="s">
        <v>416</v>
      </c>
      <c r="D14" s="10" t="s">
        <v>243</v>
      </c>
      <c r="E14" s="48">
        <v>9</v>
      </c>
      <c r="F14" s="49">
        <v>360902</v>
      </c>
      <c r="G14" s="3" t="s">
        <v>422</v>
      </c>
      <c r="H14" s="47">
        <v>5</v>
      </c>
      <c r="I14" s="47">
        <v>8</v>
      </c>
      <c r="J14" s="47">
        <v>3</v>
      </c>
      <c r="K14" s="47">
        <v>0</v>
      </c>
      <c r="L14" s="48">
        <v>3</v>
      </c>
      <c r="M14" s="47">
        <f t="shared" si="1"/>
        <v>19</v>
      </c>
      <c r="N14" s="57" t="s">
        <v>601</v>
      </c>
    </row>
    <row r="15" spans="1:14" ht="51" x14ac:dyDescent="0.3">
      <c r="A15" s="47">
        <v>10</v>
      </c>
      <c r="B15" s="48" t="s">
        <v>275</v>
      </c>
      <c r="C15" s="48" t="s">
        <v>6</v>
      </c>
      <c r="D15" s="48" t="s">
        <v>124</v>
      </c>
      <c r="E15" s="48">
        <v>9</v>
      </c>
      <c r="F15" s="15">
        <v>170901</v>
      </c>
      <c r="G15" s="3" t="s">
        <v>277</v>
      </c>
      <c r="H15" s="47">
        <v>0</v>
      </c>
      <c r="I15" s="47">
        <v>10</v>
      </c>
      <c r="J15" s="47">
        <v>0</v>
      </c>
      <c r="K15" s="47">
        <v>4</v>
      </c>
      <c r="L15" s="48">
        <v>3</v>
      </c>
      <c r="M15" s="47">
        <f t="shared" si="1"/>
        <v>17</v>
      </c>
      <c r="N15" s="57" t="s">
        <v>601</v>
      </c>
    </row>
    <row r="16" spans="1:14" ht="51" x14ac:dyDescent="0.3">
      <c r="A16" s="47">
        <v>11</v>
      </c>
      <c r="B16" s="7" t="s">
        <v>182</v>
      </c>
      <c r="C16" s="47" t="s">
        <v>132</v>
      </c>
      <c r="D16" s="47" t="s">
        <v>134</v>
      </c>
      <c r="E16" s="47">
        <v>9</v>
      </c>
      <c r="F16" s="49">
        <v>120901</v>
      </c>
      <c r="G16" s="3" t="s">
        <v>174</v>
      </c>
      <c r="H16" s="47">
        <v>5</v>
      </c>
      <c r="I16" s="47">
        <v>0</v>
      </c>
      <c r="J16" s="47">
        <v>5</v>
      </c>
      <c r="K16" s="47">
        <v>4</v>
      </c>
      <c r="L16" s="48">
        <v>2</v>
      </c>
      <c r="M16" s="47">
        <f t="shared" si="1"/>
        <v>16</v>
      </c>
      <c r="N16" s="57" t="s">
        <v>601</v>
      </c>
    </row>
    <row r="17" spans="1:14" ht="54.75" customHeight="1" x14ac:dyDescent="0.3">
      <c r="A17" s="47">
        <v>12</v>
      </c>
      <c r="B17" s="48" t="s">
        <v>559</v>
      </c>
      <c r="C17" s="48" t="s">
        <v>191</v>
      </c>
      <c r="D17" s="48" t="s">
        <v>119</v>
      </c>
      <c r="E17" s="48">
        <v>9</v>
      </c>
      <c r="F17" s="15">
        <v>150905</v>
      </c>
      <c r="G17" s="3" t="s">
        <v>563</v>
      </c>
      <c r="H17" s="47">
        <v>4</v>
      </c>
      <c r="I17" s="47">
        <v>0</v>
      </c>
      <c r="J17" s="47">
        <v>6</v>
      </c>
      <c r="K17" s="47">
        <v>0</v>
      </c>
      <c r="L17" s="48">
        <v>6</v>
      </c>
      <c r="M17" s="47">
        <f t="shared" si="1"/>
        <v>16</v>
      </c>
      <c r="N17" s="57" t="s">
        <v>601</v>
      </c>
    </row>
    <row r="18" spans="1:14" ht="38.25" x14ac:dyDescent="0.3">
      <c r="A18" s="47">
        <v>13</v>
      </c>
      <c r="B18" s="47" t="s">
        <v>128</v>
      </c>
      <c r="C18" s="47" t="s">
        <v>53</v>
      </c>
      <c r="D18" s="47" t="s">
        <v>12</v>
      </c>
      <c r="E18" s="47">
        <v>9</v>
      </c>
      <c r="F18" s="49">
        <v>90901</v>
      </c>
      <c r="G18" s="3" t="s">
        <v>106</v>
      </c>
      <c r="H18" s="47">
        <v>5</v>
      </c>
      <c r="I18" s="47">
        <v>4</v>
      </c>
      <c r="J18" s="47">
        <v>3</v>
      </c>
      <c r="K18" s="47">
        <v>1</v>
      </c>
      <c r="L18" s="48">
        <v>2</v>
      </c>
      <c r="M18" s="47">
        <f t="shared" si="1"/>
        <v>15</v>
      </c>
      <c r="N18" s="57" t="s">
        <v>601</v>
      </c>
    </row>
    <row r="19" spans="1:14" ht="38.25" x14ac:dyDescent="0.3">
      <c r="A19" s="47">
        <v>14</v>
      </c>
      <c r="B19" s="47" t="s">
        <v>135</v>
      </c>
      <c r="C19" s="47" t="s">
        <v>118</v>
      </c>
      <c r="D19" s="47" t="s">
        <v>134</v>
      </c>
      <c r="E19" s="47">
        <v>9</v>
      </c>
      <c r="F19" s="49">
        <v>90903</v>
      </c>
      <c r="G19" s="3" t="s">
        <v>106</v>
      </c>
      <c r="H19" s="47">
        <v>4</v>
      </c>
      <c r="I19" s="47">
        <v>10</v>
      </c>
      <c r="J19" s="47">
        <v>0</v>
      </c>
      <c r="K19" s="47">
        <v>1</v>
      </c>
      <c r="L19" s="48">
        <v>0</v>
      </c>
      <c r="M19" s="47">
        <f t="shared" si="1"/>
        <v>15</v>
      </c>
      <c r="N19" s="57" t="s">
        <v>601</v>
      </c>
    </row>
    <row r="20" spans="1:14" ht="38.25" x14ac:dyDescent="0.3">
      <c r="A20" s="47">
        <v>15</v>
      </c>
      <c r="B20" s="7" t="s">
        <v>131</v>
      </c>
      <c r="C20" s="47" t="s">
        <v>132</v>
      </c>
      <c r="D20" s="47" t="s">
        <v>45</v>
      </c>
      <c r="E20" s="47">
        <v>9</v>
      </c>
      <c r="F20" s="49">
        <v>90902</v>
      </c>
      <c r="G20" s="3" t="s">
        <v>106</v>
      </c>
      <c r="H20" s="47">
        <v>5</v>
      </c>
      <c r="I20" s="47">
        <v>1</v>
      </c>
      <c r="J20" s="47">
        <v>1</v>
      </c>
      <c r="K20" s="47">
        <v>1</v>
      </c>
      <c r="L20" s="48">
        <v>6</v>
      </c>
      <c r="M20" s="47">
        <f t="shared" si="1"/>
        <v>14</v>
      </c>
      <c r="N20" s="57" t="s">
        <v>601</v>
      </c>
    </row>
    <row r="21" spans="1:14" ht="51" x14ac:dyDescent="0.3">
      <c r="A21" s="47">
        <v>16</v>
      </c>
      <c r="B21" s="48" t="s">
        <v>226</v>
      </c>
      <c r="C21" s="48" t="s">
        <v>191</v>
      </c>
      <c r="D21" s="48" t="s">
        <v>54</v>
      </c>
      <c r="E21" s="48">
        <v>9</v>
      </c>
      <c r="F21" s="49">
        <v>130901</v>
      </c>
      <c r="G21" s="3" t="s">
        <v>250</v>
      </c>
      <c r="H21" s="47">
        <v>0</v>
      </c>
      <c r="I21" s="47">
        <v>1</v>
      </c>
      <c r="J21" s="47">
        <v>4</v>
      </c>
      <c r="K21" s="47">
        <v>2</v>
      </c>
      <c r="L21" s="48">
        <v>6</v>
      </c>
      <c r="M21" s="47">
        <f t="shared" si="1"/>
        <v>13</v>
      </c>
      <c r="N21" s="57" t="s">
        <v>601</v>
      </c>
    </row>
    <row r="22" spans="1:14" ht="51" x14ac:dyDescent="0.3">
      <c r="A22" s="47">
        <v>17</v>
      </c>
      <c r="B22" s="48" t="s">
        <v>281</v>
      </c>
      <c r="C22" s="48" t="s">
        <v>21</v>
      </c>
      <c r="D22" s="48" t="s">
        <v>81</v>
      </c>
      <c r="E22" s="48">
        <v>9</v>
      </c>
      <c r="F22" s="49">
        <v>180902</v>
      </c>
      <c r="G22" s="3" t="s">
        <v>278</v>
      </c>
      <c r="H22" s="47">
        <v>5</v>
      </c>
      <c r="I22" s="47">
        <v>0</v>
      </c>
      <c r="J22" s="47">
        <v>1</v>
      </c>
      <c r="K22" s="47">
        <v>0</v>
      </c>
      <c r="L22" s="48">
        <v>6</v>
      </c>
      <c r="M22" s="47">
        <f t="shared" si="1"/>
        <v>12</v>
      </c>
      <c r="N22" s="57" t="s">
        <v>601</v>
      </c>
    </row>
    <row r="23" spans="1:14" ht="51" x14ac:dyDescent="0.3">
      <c r="A23" s="47">
        <v>18</v>
      </c>
      <c r="B23" s="7" t="s">
        <v>33</v>
      </c>
      <c r="C23" s="7" t="s">
        <v>18</v>
      </c>
      <c r="D23" s="7" t="s">
        <v>11</v>
      </c>
      <c r="E23" s="47">
        <v>9</v>
      </c>
      <c r="F23" s="49">
        <v>30901</v>
      </c>
      <c r="G23" s="3" t="s">
        <v>32</v>
      </c>
      <c r="H23" s="47">
        <v>4</v>
      </c>
      <c r="I23" s="47">
        <v>0</v>
      </c>
      <c r="J23" s="47">
        <v>3</v>
      </c>
      <c r="K23" s="47">
        <v>0</v>
      </c>
      <c r="L23" s="48">
        <v>4</v>
      </c>
      <c r="M23" s="47">
        <f t="shared" si="1"/>
        <v>11</v>
      </c>
      <c r="N23" s="57" t="s">
        <v>601</v>
      </c>
    </row>
    <row r="24" spans="1:14" ht="38.25" x14ac:dyDescent="0.3">
      <c r="A24" s="47">
        <v>19</v>
      </c>
      <c r="B24" s="10" t="s">
        <v>412</v>
      </c>
      <c r="C24" s="10" t="s">
        <v>413</v>
      </c>
      <c r="D24" s="10" t="s">
        <v>414</v>
      </c>
      <c r="E24" s="48">
        <v>9</v>
      </c>
      <c r="F24" s="49">
        <v>360901</v>
      </c>
      <c r="G24" s="3" t="s">
        <v>422</v>
      </c>
      <c r="H24" s="47">
        <v>5</v>
      </c>
      <c r="I24" s="47">
        <v>1</v>
      </c>
      <c r="J24" s="47">
        <v>4</v>
      </c>
      <c r="K24" s="47">
        <v>1</v>
      </c>
      <c r="L24" s="48">
        <v>0</v>
      </c>
      <c r="M24" s="47">
        <f t="shared" si="1"/>
        <v>11</v>
      </c>
      <c r="N24" s="57" t="s">
        <v>601</v>
      </c>
    </row>
    <row r="25" spans="1:14" ht="38.25" x14ac:dyDescent="0.3">
      <c r="A25" s="47">
        <v>20</v>
      </c>
      <c r="B25" s="7" t="s">
        <v>133</v>
      </c>
      <c r="C25" s="47" t="s">
        <v>93</v>
      </c>
      <c r="D25" s="47" t="s">
        <v>134</v>
      </c>
      <c r="E25" s="47">
        <v>9</v>
      </c>
      <c r="F25" s="49">
        <v>90906</v>
      </c>
      <c r="G25" s="3" t="s">
        <v>106</v>
      </c>
      <c r="H25" s="47">
        <v>5</v>
      </c>
      <c r="I25" s="47">
        <v>0</v>
      </c>
      <c r="J25" s="47">
        <v>0</v>
      </c>
      <c r="K25" s="47">
        <v>1</v>
      </c>
      <c r="L25" s="48">
        <v>4</v>
      </c>
      <c r="M25" s="47">
        <f t="shared" si="1"/>
        <v>10</v>
      </c>
      <c r="N25" s="57" t="s">
        <v>601</v>
      </c>
    </row>
    <row r="26" spans="1:14" ht="38.25" x14ac:dyDescent="0.3">
      <c r="A26" s="47">
        <v>21</v>
      </c>
      <c r="B26" s="8" t="s">
        <v>307</v>
      </c>
      <c r="C26" s="8" t="s">
        <v>21</v>
      </c>
      <c r="D26" s="8" t="s">
        <v>10</v>
      </c>
      <c r="E26" s="8">
        <v>9</v>
      </c>
      <c r="F26" s="19">
        <v>190905</v>
      </c>
      <c r="G26" s="3" t="s">
        <v>314</v>
      </c>
      <c r="H26" s="47">
        <v>5</v>
      </c>
      <c r="I26" s="47">
        <v>0</v>
      </c>
      <c r="J26" s="47">
        <v>1</v>
      </c>
      <c r="K26" s="47">
        <v>0</v>
      </c>
      <c r="L26" s="48">
        <v>4</v>
      </c>
      <c r="M26" s="47">
        <f t="shared" si="1"/>
        <v>10</v>
      </c>
      <c r="N26" s="57" t="s">
        <v>601</v>
      </c>
    </row>
    <row r="27" spans="1:14" ht="51" x14ac:dyDescent="0.3">
      <c r="A27" s="47">
        <v>22</v>
      </c>
      <c r="B27" s="48" t="s">
        <v>557</v>
      </c>
      <c r="C27" s="48" t="s">
        <v>53</v>
      </c>
      <c r="D27" s="48" t="s">
        <v>8</v>
      </c>
      <c r="E27" s="48">
        <v>9</v>
      </c>
      <c r="F27" s="49">
        <v>150903</v>
      </c>
      <c r="G27" s="3" t="s">
        <v>563</v>
      </c>
      <c r="H27" s="47">
        <v>5</v>
      </c>
      <c r="I27" s="47">
        <v>0</v>
      </c>
      <c r="J27" s="47">
        <v>2</v>
      </c>
      <c r="K27" s="47">
        <v>0</v>
      </c>
      <c r="L27" s="48">
        <v>2</v>
      </c>
      <c r="M27" s="47">
        <f t="shared" si="1"/>
        <v>9</v>
      </c>
      <c r="N27" s="57" t="s">
        <v>601</v>
      </c>
    </row>
    <row r="28" spans="1:14" ht="51" x14ac:dyDescent="0.3">
      <c r="A28" s="47">
        <v>23</v>
      </c>
      <c r="B28" s="8" t="s">
        <v>318</v>
      </c>
      <c r="C28" s="8" t="s">
        <v>319</v>
      </c>
      <c r="D28" s="8" t="s">
        <v>51</v>
      </c>
      <c r="E28" s="8">
        <v>9</v>
      </c>
      <c r="F28" s="49">
        <v>200901</v>
      </c>
      <c r="G28" s="3" t="s">
        <v>320</v>
      </c>
      <c r="H28" s="47">
        <v>1</v>
      </c>
      <c r="I28" s="47">
        <v>0</v>
      </c>
      <c r="J28" s="47">
        <v>3</v>
      </c>
      <c r="K28" s="47">
        <v>0</v>
      </c>
      <c r="L28" s="48">
        <v>5</v>
      </c>
      <c r="M28" s="47">
        <f t="shared" si="1"/>
        <v>9</v>
      </c>
      <c r="N28" s="57" t="s">
        <v>601</v>
      </c>
    </row>
    <row r="29" spans="1:14" ht="38.25" x14ac:dyDescent="0.3">
      <c r="A29" s="47">
        <v>24</v>
      </c>
      <c r="B29" s="48" t="s">
        <v>354</v>
      </c>
      <c r="C29" s="48" t="s">
        <v>49</v>
      </c>
      <c r="D29" s="48" t="s">
        <v>12</v>
      </c>
      <c r="E29" s="48">
        <v>9</v>
      </c>
      <c r="F29" s="49">
        <v>240901</v>
      </c>
      <c r="G29" s="3" t="s">
        <v>357</v>
      </c>
      <c r="H29" s="47">
        <v>0</v>
      </c>
      <c r="I29" s="47">
        <v>0</v>
      </c>
      <c r="J29" s="47">
        <v>3</v>
      </c>
      <c r="K29" s="47">
        <v>0</v>
      </c>
      <c r="L29" s="48">
        <v>6</v>
      </c>
      <c r="M29" s="47">
        <f t="shared" si="1"/>
        <v>9</v>
      </c>
      <c r="N29" s="57" t="s">
        <v>601</v>
      </c>
    </row>
    <row r="30" spans="1:14" ht="51" x14ac:dyDescent="0.3">
      <c r="A30" s="47">
        <v>25</v>
      </c>
      <c r="B30" s="48" t="s">
        <v>523</v>
      </c>
      <c r="C30" s="48" t="s">
        <v>285</v>
      </c>
      <c r="D30" s="48" t="s">
        <v>24</v>
      </c>
      <c r="E30" s="48">
        <v>9</v>
      </c>
      <c r="F30" s="20">
        <v>500901</v>
      </c>
      <c r="G30" s="3" t="s">
        <v>526</v>
      </c>
      <c r="H30" s="48">
        <v>1</v>
      </c>
      <c r="I30" s="9">
        <v>1</v>
      </c>
      <c r="J30" s="9">
        <v>7</v>
      </c>
      <c r="K30" s="9">
        <v>0</v>
      </c>
      <c r="L30" s="48">
        <v>0</v>
      </c>
      <c r="M30" s="47">
        <f t="shared" si="1"/>
        <v>9</v>
      </c>
      <c r="N30" s="57" t="s">
        <v>601</v>
      </c>
    </row>
    <row r="31" spans="1:14" ht="51" x14ac:dyDescent="0.3">
      <c r="A31" s="47">
        <v>26</v>
      </c>
      <c r="B31" s="48" t="s">
        <v>231</v>
      </c>
      <c r="C31" s="48" t="s">
        <v>232</v>
      </c>
      <c r="D31" s="48" t="s">
        <v>20</v>
      </c>
      <c r="E31" s="48">
        <v>9</v>
      </c>
      <c r="F31" s="49">
        <v>130903</v>
      </c>
      <c r="G31" s="3" t="s">
        <v>250</v>
      </c>
      <c r="H31" s="47">
        <v>4</v>
      </c>
      <c r="I31" s="47">
        <v>0</v>
      </c>
      <c r="J31" s="47">
        <v>0</v>
      </c>
      <c r="K31" s="47">
        <v>0</v>
      </c>
      <c r="L31" s="48">
        <v>4</v>
      </c>
      <c r="M31" s="47">
        <f t="shared" si="1"/>
        <v>8</v>
      </c>
      <c r="N31" s="57" t="s">
        <v>601</v>
      </c>
    </row>
    <row r="32" spans="1:14" ht="51" x14ac:dyDescent="0.3">
      <c r="A32" s="47">
        <v>27</v>
      </c>
      <c r="B32" s="15" t="s">
        <v>92</v>
      </c>
      <c r="C32" s="15" t="s">
        <v>72</v>
      </c>
      <c r="D32" s="15" t="s">
        <v>12</v>
      </c>
      <c r="E32" s="48">
        <v>9</v>
      </c>
      <c r="F32" s="15">
        <v>510901</v>
      </c>
      <c r="G32" s="3" t="s">
        <v>570</v>
      </c>
      <c r="H32" s="47">
        <v>0</v>
      </c>
      <c r="I32" s="47">
        <v>4</v>
      </c>
      <c r="J32" s="47">
        <v>4</v>
      </c>
      <c r="K32" s="47">
        <v>0</v>
      </c>
      <c r="L32" s="47">
        <v>0</v>
      </c>
      <c r="M32" s="47">
        <f t="shared" si="1"/>
        <v>8</v>
      </c>
      <c r="N32" s="57" t="s">
        <v>601</v>
      </c>
    </row>
    <row r="33" spans="1:14" ht="63.75" x14ac:dyDescent="0.3">
      <c r="A33" s="47">
        <v>28</v>
      </c>
      <c r="B33" s="7" t="s">
        <v>160</v>
      </c>
      <c r="C33" s="47" t="s">
        <v>61</v>
      </c>
      <c r="D33" s="47" t="s">
        <v>110</v>
      </c>
      <c r="E33" s="47">
        <v>9</v>
      </c>
      <c r="F33" s="49">
        <v>100901</v>
      </c>
      <c r="G33" s="3" t="s">
        <v>159</v>
      </c>
      <c r="H33" s="47">
        <v>0</v>
      </c>
      <c r="I33" s="47">
        <v>0</v>
      </c>
      <c r="J33" s="47">
        <v>0</v>
      </c>
      <c r="K33" s="47">
        <v>0</v>
      </c>
      <c r="L33" s="48">
        <v>7</v>
      </c>
      <c r="M33" s="47">
        <f t="shared" si="1"/>
        <v>7</v>
      </c>
      <c r="N33" s="57" t="s">
        <v>601</v>
      </c>
    </row>
    <row r="34" spans="1:14" ht="51" x14ac:dyDescent="0.3">
      <c r="A34" s="47">
        <v>29</v>
      </c>
      <c r="B34" s="48" t="s">
        <v>560</v>
      </c>
      <c r="C34" s="48" t="s">
        <v>90</v>
      </c>
      <c r="D34" s="48" t="s">
        <v>364</v>
      </c>
      <c r="E34" s="48">
        <v>9</v>
      </c>
      <c r="F34" s="49">
        <v>150901</v>
      </c>
      <c r="G34" s="3" t="s">
        <v>563</v>
      </c>
      <c r="H34" s="47">
        <v>5</v>
      </c>
      <c r="I34" s="47">
        <v>0</v>
      </c>
      <c r="J34" s="47">
        <v>2</v>
      </c>
      <c r="K34" s="47">
        <v>0</v>
      </c>
      <c r="L34" s="48">
        <v>0</v>
      </c>
      <c r="M34" s="47">
        <f t="shared" si="1"/>
        <v>7</v>
      </c>
      <c r="N34" s="57" t="s">
        <v>601</v>
      </c>
    </row>
    <row r="35" spans="1:14" ht="38.25" x14ac:dyDescent="0.3">
      <c r="A35" s="47">
        <v>30</v>
      </c>
      <c r="B35" s="8" t="s">
        <v>302</v>
      </c>
      <c r="C35" s="8" t="s">
        <v>53</v>
      </c>
      <c r="D35" s="8" t="s">
        <v>20</v>
      </c>
      <c r="E35" s="8">
        <v>9</v>
      </c>
      <c r="F35" s="49">
        <v>190902</v>
      </c>
      <c r="G35" s="3" t="s">
        <v>314</v>
      </c>
      <c r="H35" s="47">
        <v>1</v>
      </c>
      <c r="I35" s="47">
        <v>1</v>
      </c>
      <c r="J35" s="47">
        <v>1</v>
      </c>
      <c r="K35" s="47">
        <v>0</v>
      </c>
      <c r="L35" s="48">
        <v>4</v>
      </c>
      <c r="M35" s="47">
        <f t="shared" si="1"/>
        <v>7</v>
      </c>
      <c r="N35" s="57" t="s">
        <v>601</v>
      </c>
    </row>
    <row r="36" spans="1:14" ht="38.25" x14ac:dyDescent="0.3">
      <c r="A36" s="47">
        <v>31</v>
      </c>
      <c r="B36" s="8" t="s">
        <v>303</v>
      </c>
      <c r="C36" s="8" t="s">
        <v>304</v>
      </c>
      <c r="D36" s="8" t="s">
        <v>305</v>
      </c>
      <c r="E36" s="48">
        <v>9</v>
      </c>
      <c r="F36" s="49">
        <v>190903</v>
      </c>
      <c r="G36" s="3" t="s">
        <v>314</v>
      </c>
      <c r="H36" s="47">
        <v>5</v>
      </c>
      <c r="I36" s="47">
        <v>0</v>
      </c>
      <c r="J36" s="47">
        <v>0</v>
      </c>
      <c r="K36" s="47">
        <v>0</v>
      </c>
      <c r="L36" s="48">
        <v>2</v>
      </c>
      <c r="M36" s="47">
        <f t="shared" si="1"/>
        <v>7</v>
      </c>
      <c r="N36" s="57" t="s">
        <v>601</v>
      </c>
    </row>
    <row r="37" spans="1:14" ht="51" x14ac:dyDescent="0.3">
      <c r="A37" s="47">
        <v>32</v>
      </c>
      <c r="B37" s="48" t="s">
        <v>432</v>
      </c>
      <c r="C37" s="48" t="s">
        <v>338</v>
      </c>
      <c r="D37" s="48" t="s">
        <v>12</v>
      </c>
      <c r="E37" s="48">
        <v>9</v>
      </c>
      <c r="F37" s="49">
        <v>440902</v>
      </c>
      <c r="G37" s="3" t="s">
        <v>438</v>
      </c>
      <c r="H37" s="47">
        <v>0</v>
      </c>
      <c r="I37" s="47">
        <v>0</v>
      </c>
      <c r="J37" s="47">
        <v>5</v>
      </c>
      <c r="K37" s="47">
        <v>0</v>
      </c>
      <c r="L37" s="48">
        <v>2</v>
      </c>
      <c r="M37" s="47">
        <f t="shared" si="1"/>
        <v>7</v>
      </c>
      <c r="N37" s="57" t="s">
        <v>601</v>
      </c>
    </row>
    <row r="38" spans="1:14" ht="51" x14ac:dyDescent="0.3">
      <c r="A38" s="47">
        <v>33</v>
      </c>
      <c r="B38" s="48" t="s">
        <v>506</v>
      </c>
      <c r="C38" s="48" t="s">
        <v>53</v>
      </c>
      <c r="D38" s="48" t="s">
        <v>12</v>
      </c>
      <c r="E38" s="48">
        <v>9</v>
      </c>
      <c r="F38" s="49">
        <v>490901</v>
      </c>
      <c r="G38" s="3" t="s">
        <v>518</v>
      </c>
      <c r="H38" s="48">
        <v>0</v>
      </c>
      <c r="I38" s="48">
        <v>0</v>
      </c>
      <c r="J38" s="48">
        <v>4</v>
      </c>
      <c r="K38" s="48">
        <v>0</v>
      </c>
      <c r="L38" s="48">
        <v>3</v>
      </c>
      <c r="M38" s="47">
        <f t="shared" si="1"/>
        <v>7</v>
      </c>
      <c r="N38" s="57" t="s">
        <v>601</v>
      </c>
    </row>
    <row r="39" spans="1:14" ht="51" x14ac:dyDescent="0.3">
      <c r="A39" s="47">
        <v>34</v>
      </c>
      <c r="B39" s="48" t="s">
        <v>362</v>
      </c>
      <c r="C39" s="48" t="s">
        <v>152</v>
      </c>
      <c r="D39" s="48" t="s">
        <v>98</v>
      </c>
      <c r="E39" s="48">
        <v>9</v>
      </c>
      <c r="F39" s="49">
        <v>250901</v>
      </c>
      <c r="G39" s="3" t="s">
        <v>371</v>
      </c>
      <c r="H39" s="47">
        <v>1</v>
      </c>
      <c r="I39" s="47">
        <v>0</v>
      </c>
      <c r="J39" s="47">
        <v>0</v>
      </c>
      <c r="K39" s="47">
        <v>0</v>
      </c>
      <c r="L39" s="48">
        <v>5</v>
      </c>
      <c r="M39" s="47">
        <f t="shared" ref="M39:M70" si="2">SUM(H39:L39)</f>
        <v>6</v>
      </c>
      <c r="N39" s="57" t="s">
        <v>601</v>
      </c>
    </row>
    <row r="40" spans="1:14" ht="51" x14ac:dyDescent="0.3">
      <c r="A40" s="47">
        <v>35</v>
      </c>
      <c r="B40" s="9" t="s">
        <v>382</v>
      </c>
      <c r="C40" s="9" t="s">
        <v>148</v>
      </c>
      <c r="D40" s="9" t="s">
        <v>12</v>
      </c>
      <c r="E40" s="9">
        <v>9</v>
      </c>
      <c r="F40" s="20">
        <v>260901</v>
      </c>
      <c r="G40" s="3" t="s">
        <v>373</v>
      </c>
      <c r="H40" s="47">
        <v>2</v>
      </c>
      <c r="I40" s="47">
        <v>1</v>
      </c>
      <c r="J40" s="47">
        <v>1</v>
      </c>
      <c r="K40" s="47">
        <v>1</v>
      </c>
      <c r="L40" s="48">
        <v>1</v>
      </c>
      <c r="M40" s="47">
        <f t="shared" si="2"/>
        <v>6</v>
      </c>
      <c r="N40" s="57" t="s">
        <v>601</v>
      </c>
    </row>
    <row r="41" spans="1:14" ht="38.25" x14ac:dyDescent="0.3">
      <c r="A41" s="47">
        <v>36</v>
      </c>
      <c r="B41" s="12" t="s">
        <v>89</v>
      </c>
      <c r="C41" s="47" t="s">
        <v>90</v>
      </c>
      <c r="D41" s="47" t="s">
        <v>91</v>
      </c>
      <c r="E41" s="47">
        <v>9</v>
      </c>
      <c r="F41" s="49">
        <v>70902</v>
      </c>
      <c r="G41" s="3" t="s">
        <v>73</v>
      </c>
      <c r="H41" s="47">
        <v>0</v>
      </c>
      <c r="I41" s="47">
        <v>0</v>
      </c>
      <c r="J41" s="47">
        <v>0</v>
      </c>
      <c r="K41" s="47">
        <v>1</v>
      </c>
      <c r="L41" s="48">
        <v>4</v>
      </c>
      <c r="M41" s="47">
        <f t="shared" si="2"/>
        <v>5</v>
      </c>
      <c r="N41" s="57" t="s">
        <v>601</v>
      </c>
    </row>
    <row r="42" spans="1:14" ht="51" x14ac:dyDescent="0.3">
      <c r="A42" s="47">
        <v>37</v>
      </c>
      <c r="B42" s="48" t="s">
        <v>224</v>
      </c>
      <c r="C42" s="48" t="s">
        <v>191</v>
      </c>
      <c r="D42" s="48" t="s">
        <v>225</v>
      </c>
      <c r="E42" s="48">
        <v>9</v>
      </c>
      <c r="F42" s="49">
        <v>130904</v>
      </c>
      <c r="G42" s="3" t="s">
        <v>250</v>
      </c>
      <c r="H42" s="47">
        <v>1</v>
      </c>
      <c r="I42" s="47">
        <v>2</v>
      </c>
      <c r="J42" s="47">
        <v>0</v>
      </c>
      <c r="K42" s="47">
        <v>0</v>
      </c>
      <c r="L42" s="48">
        <v>2</v>
      </c>
      <c r="M42" s="47">
        <f t="shared" si="2"/>
        <v>5</v>
      </c>
      <c r="N42" s="57" t="s">
        <v>601</v>
      </c>
    </row>
    <row r="43" spans="1:14" ht="51" x14ac:dyDescent="0.3">
      <c r="A43" s="47">
        <v>38</v>
      </c>
      <c r="B43" s="48" t="s">
        <v>561</v>
      </c>
      <c r="C43" s="48" t="s">
        <v>87</v>
      </c>
      <c r="D43" s="48" t="s">
        <v>134</v>
      </c>
      <c r="E43" s="48">
        <v>9</v>
      </c>
      <c r="F43" s="49">
        <v>150904</v>
      </c>
      <c r="G43" s="3" t="s">
        <v>563</v>
      </c>
      <c r="H43" s="47">
        <v>4</v>
      </c>
      <c r="I43" s="47">
        <v>1</v>
      </c>
      <c r="J43" s="47">
        <v>0</v>
      </c>
      <c r="K43" s="47">
        <v>0</v>
      </c>
      <c r="L43" s="48">
        <v>0</v>
      </c>
      <c r="M43" s="47">
        <f t="shared" si="2"/>
        <v>5</v>
      </c>
      <c r="N43" s="57" t="s">
        <v>601</v>
      </c>
    </row>
    <row r="44" spans="1:14" ht="51" x14ac:dyDescent="0.3">
      <c r="A44" s="47">
        <v>39</v>
      </c>
      <c r="B44" s="8" t="s">
        <v>396</v>
      </c>
      <c r="C44" s="48" t="s">
        <v>397</v>
      </c>
      <c r="D44" s="48" t="s">
        <v>45</v>
      </c>
      <c r="E44" s="48">
        <v>9</v>
      </c>
      <c r="F44" s="49">
        <v>330901</v>
      </c>
      <c r="G44" s="3" t="s">
        <v>399</v>
      </c>
      <c r="H44" s="47">
        <v>0</v>
      </c>
      <c r="I44" s="47">
        <v>0</v>
      </c>
      <c r="J44" s="47">
        <v>5</v>
      </c>
      <c r="K44" s="47">
        <v>0</v>
      </c>
      <c r="L44" s="48">
        <v>0</v>
      </c>
      <c r="M44" s="47">
        <f t="shared" si="2"/>
        <v>5</v>
      </c>
      <c r="N44" s="57" t="s">
        <v>601</v>
      </c>
    </row>
    <row r="45" spans="1:14" ht="64.5" customHeight="1" x14ac:dyDescent="0.3">
      <c r="A45" s="47">
        <v>40</v>
      </c>
      <c r="B45" s="48" t="s">
        <v>562</v>
      </c>
      <c r="C45" s="48" t="s">
        <v>249</v>
      </c>
      <c r="D45" s="48" t="s">
        <v>192</v>
      </c>
      <c r="E45" s="48">
        <v>9</v>
      </c>
      <c r="F45" s="49">
        <v>150906</v>
      </c>
      <c r="G45" s="3" t="s">
        <v>563</v>
      </c>
      <c r="H45" s="47">
        <v>0</v>
      </c>
      <c r="I45" s="47">
        <v>0</v>
      </c>
      <c r="J45" s="47">
        <v>1</v>
      </c>
      <c r="K45" s="47">
        <v>0</v>
      </c>
      <c r="L45" s="48">
        <v>2</v>
      </c>
      <c r="M45" s="47">
        <f t="shared" si="2"/>
        <v>3</v>
      </c>
      <c r="N45" s="57" t="s">
        <v>601</v>
      </c>
    </row>
    <row r="46" spans="1:14" ht="45.75" customHeight="1" x14ac:dyDescent="0.3">
      <c r="A46" s="47">
        <v>41</v>
      </c>
      <c r="B46" s="9" t="s">
        <v>263</v>
      </c>
      <c r="C46" s="9" t="s">
        <v>171</v>
      </c>
      <c r="D46" s="9" t="s">
        <v>264</v>
      </c>
      <c r="E46" s="9">
        <v>9</v>
      </c>
      <c r="F46" s="49">
        <v>160902</v>
      </c>
      <c r="G46" s="3" t="s">
        <v>256</v>
      </c>
      <c r="H46" s="47">
        <v>0</v>
      </c>
      <c r="I46" s="47">
        <v>0</v>
      </c>
      <c r="J46" s="47">
        <v>0</v>
      </c>
      <c r="K46" s="47">
        <v>0</v>
      </c>
      <c r="L46" s="48">
        <v>3</v>
      </c>
      <c r="M46" s="47">
        <f t="shared" si="2"/>
        <v>3</v>
      </c>
      <c r="N46" s="57" t="s">
        <v>601</v>
      </c>
    </row>
    <row r="47" spans="1:14" ht="38.25" x14ac:dyDescent="0.3">
      <c r="A47" s="47">
        <v>42</v>
      </c>
      <c r="B47" s="12" t="s">
        <v>84</v>
      </c>
      <c r="C47" s="47" t="s">
        <v>16</v>
      </c>
      <c r="D47" s="47" t="s">
        <v>85</v>
      </c>
      <c r="E47" s="47">
        <v>9</v>
      </c>
      <c r="F47" s="49">
        <v>70903</v>
      </c>
      <c r="G47" s="3" t="s">
        <v>73</v>
      </c>
      <c r="H47" s="47">
        <v>0</v>
      </c>
      <c r="I47" s="47">
        <v>0</v>
      </c>
      <c r="J47" s="47">
        <v>0</v>
      </c>
      <c r="K47" s="47">
        <v>0</v>
      </c>
      <c r="L47" s="48">
        <v>2</v>
      </c>
      <c r="M47" s="47">
        <f t="shared" si="2"/>
        <v>2</v>
      </c>
      <c r="N47" s="57" t="s">
        <v>601</v>
      </c>
    </row>
    <row r="48" spans="1:14" ht="51" x14ac:dyDescent="0.3">
      <c r="A48" s="47">
        <v>43</v>
      </c>
      <c r="B48" s="48" t="s">
        <v>368</v>
      </c>
      <c r="C48" s="48" t="s">
        <v>5</v>
      </c>
      <c r="D48" s="48" t="s">
        <v>369</v>
      </c>
      <c r="E48" s="48">
        <v>9</v>
      </c>
      <c r="F48" s="49">
        <v>250904</v>
      </c>
      <c r="G48" s="3" t="s">
        <v>371</v>
      </c>
      <c r="H48" s="47">
        <v>0</v>
      </c>
      <c r="I48" s="47">
        <v>0</v>
      </c>
      <c r="J48" s="47">
        <v>0</v>
      </c>
      <c r="K48" s="47">
        <v>0</v>
      </c>
      <c r="L48" s="48">
        <v>2</v>
      </c>
      <c r="M48" s="47">
        <f t="shared" si="2"/>
        <v>2</v>
      </c>
      <c r="N48" s="57" t="s">
        <v>601</v>
      </c>
    </row>
    <row r="49" spans="1:14" ht="51" x14ac:dyDescent="0.3">
      <c r="A49" s="47">
        <v>44</v>
      </c>
      <c r="B49" s="48" t="s">
        <v>431</v>
      </c>
      <c r="C49" s="48" t="s">
        <v>397</v>
      </c>
      <c r="D49" s="48" t="s">
        <v>20</v>
      </c>
      <c r="E49" s="48">
        <v>9</v>
      </c>
      <c r="F49" s="49">
        <v>440901</v>
      </c>
      <c r="G49" s="3" t="s">
        <v>438</v>
      </c>
      <c r="H49" s="47">
        <v>0</v>
      </c>
      <c r="I49" s="47">
        <v>0</v>
      </c>
      <c r="J49" s="47">
        <v>2</v>
      </c>
      <c r="K49" s="47">
        <v>0</v>
      </c>
      <c r="L49" s="48">
        <v>0</v>
      </c>
      <c r="M49" s="47">
        <f t="shared" si="2"/>
        <v>2</v>
      </c>
      <c r="N49" s="57" t="s">
        <v>601</v>
      </c>
    </row>
    <row r="50" spans="1:14" ht="38.25" x14ac:dyDescent="0.3">
      <c r="A50" s="47">
        <v>45</v>
      </c>
      <c r="B50" s="12" t="s">
        <v>86</v>
      </c>
      <c r="C50" s="47" t="s">
        <v>87</v>
      </c>
      <c r="D50" s="47" t="s">
        <v>88</v>
      </c>
      <c r="E50" s="47">
        <v>9</v>
      </c>
      <c r="F50" s="49">
        <v>70901</v>
      </c>
      <c r="G50" s="3" t="s">
        <v>73</v>
      </c>
      <c r="H50" s="47">
        <v>0</v>
      </c>
      <c r="I50" s="47">
        <v>0</v>
      </c>
      <c r="J50" s="47">
        <v>0</v>
      </c>
      <c r="K50" s="47">
        <v>0</v>
      </c>
      <c r="L50" s="48">
        <v>1</v>
      </c>
      <c r="M50" s="47">
        <f t="shared" si="2"/>
        <v>1</v>
      </c>
      <c r="N50" s="57" t="s">
        <v>601</v>
      </c>
    </row>
    <row r="51" spans="1:14" ht="51" x14ac:dyDescent="0.3">
      <c r="A51" s="47">
        <v>46</v>
      </c>
      <c r="B51" s="48" t="s">
        <v>558</v>
      </c>
      <c r="C51" s="48" t="s">
        <v>195</v>
      </c>
      <c r="D51" s="48" t="s">
        <v>54</v>
      </c>
      <c r="E51" s="48">
        <v>9</v>
      </c>
      <c r="F51" s="49">
        <v>150902</v>
      </c>
      <c r="G51" s="3" t="s">
        <v>563</v>
      </c>
      <c r="H51" s="47">
        <v>0</v>
      </c>
      <c r="I51" s="47">
        <v>0</v>
      </c>
      <c r="J51" s="47">
        <v>1</v>
      </c>
      <c r="K51" s="47">
        <v>0</v>
      </c>
      <c r="L51" s="48">
        <v>0</v>
      </c>
      <c r="M51" s="47">
        <f t="shared" si="2"/>
        <v>1</v>
      </c>
      <c r="N51" s="57" t="s">
        <v>601</v>
      </c>
    </row>
    <row r="52" spans="1:14" ht="51" x14ac:dyDescent="0.3">
      <c r="A52" s="47">
        <v>47</v>
      </c>
      <c r="B52" s="9" t="s">
        <v>262</v>
      </c>
      <c r="C52" s="9" t="s">
        <v>93</v>
      </c>
      <c r="D52" s="9" t="s">
        <v>23</v>
      </c>
      <c r="E52" s="9">
        <v>9</v>
      </c>
      <c r="F52" s="15">
        <v>160901</v>
      </c>
      <c r="G52" s="3" t="s">
        <v>256</v>
      </c>
      <c r="H52" s="47">
        <v>0</v>
      </c>
      <c r="I52" s="47">
        <v>0</v>
      </c>
      <c r="J52" s="47">
        <v>0</v>
      </c>
      <c r="K52" s="47">
        <v>0</v>
      </c>
      <c r="L52" s="48">
        <v>1</v>
      </c>
      <c r="M52" s="47">
        <f t="shared" si="2"/>
        <v>1</v>
      </c>
      <c r="N52" s="57" t="s">
        <v>601</v>
      </c>
    </row>
    <row r="53" spans="1:14" ht="51" x14ac:dyDescent="0.3">
      <c r="A53" s="47">
        <v>48</v>
      </c>
      <c r="B53" s="48" t="s">
        <v>363</v>
      </c>
      <c r="C53" s="48" t="s">
        <v>249</v>
      </c>
      <c r="D53" s="48" t="s">
        <v>364</v>
      </c>
      <c r="E53" s="48">
        <v>9</v>
      </c>
      <c r="F53" s="49">
        <v>250902</v>
      </c>
      <c r="G53" s="3" t="s">
        <v>371</v>
      </c>
      <c r="H53" s="47">
        <v>0</v>
      </c>
      <c r="I53" s="47">
        <v>0</v>
      </c>
      <c r="J53" s="47">
        <v>0</v>
      </c>
      <c r="K53" s="47">
        <v>0</v>
      </c>
      <c r="L53" s="48">
        <v>1</v>
      </c>
      <c r="M53" s="47">
        <f t="shared" si="2"/>
        <v>1</v>
      </c>
      <c r="N53" s="57" t="s">
        <v>601</v>
      </c>
    </row>
    <row r="54" spans="1:14" ht="51" x14ac:dyDescent="0.3">
      <c r="A54" s="47">
        <v>60</v>
      </c>
      <c r="B54" s="8" t="s">
        <v>592</v>
      </c>
      <c r="C54" s="70" t="s">
        <v>15</v>
      </c>
      <c r="D54" s="70" t="s">
        <v>591</v>
      </c>
      <c r="E54" s="70">
        <v>9</v>
      </c>
      <c r="F54" s="49" t="s">
        <v>593</v>
      </c>
      <c r="G54" s="3" t="s">
        <v>440</v>
      </c>
      <c r="H54" s="47">
        <v>0</v>
      </c>
      <c r="I54" s="47">
        <v>0</v>
      </c>
      <c r="J54" s="47">
        <v>0</v>
      </c>
      <c r="K54" s="47"/>
      <c r="L54" s="48">
        <v>1</v>
      </c>
      <c r="M54" s="47">
        <f t="shared" si="2"/>
        <v>1</v>
      </c>
      <c r="N54" s="47" t="s">
        <v>601</v>
      </c>
    </row>
    <row r="55" spans="1:14" ht="51" x14ac:dyDescent="0.3">
      <c r="A55" s="47">
        <v>49</v>
      </c>
      <c r="B55" s="7" t="s">
        <v>167</v>
      </c>
      <c r="C55" s="69" t="s">
        <v>53</v>
      </c>
      <c r="D55" s="69" t="s">
        <v>168</v>
      </c>
      <c r="E55" s="69">
        <v>9</v>
      </c>
      <c r="F55" s="49">
        <v>110901</v>
      </c>
      <c r="G55" s="3" t="s">
        <v>169</v>
      </c>
      <c r="H55" s="47"/>
      <c r="I55" s="47"/>
      <c r="J55" s="47"/>
      <c r="K55" s="47"/>
      <c r="L55" s="48"/>
      <c r="M55" s="47">
        <f t="shared" si="2"/>
        <v>0</v>
      </c>
      <c r="N55" s="57"/>
    </row>
    <row r="56" spans="1:14" ht="51" x14ac:dyDescent="0.3">
      <c r="A56" s="47">
        <v>50</v>
      </c>
      <c r="B56" s="48" t="s">
        <v>228</v>
      </c>
      <c r="C56" s="48" t="s">
        <v>107</v>
      </c>
      <c r="D56" s="48" t="s">
        <v>65</v>
      </c>
      <c r="E56" s="48">
        <v>9</v>
      </c>
      <c r="F56" s="71">
        <v>130905</v>
      </c>
      <c r="G56" s="3" t="s">
        <v>250</v>
      </c>
      <c r="H56" s="47">
        <v>0</v>
      </c>
      <c r="I56" s="47">
        <v>0</v>
      </c>
      <c r="J56" s="47">
        <v>0</v>
      </c>
      <c r="K56" s="47">
        <v>0</v>
      </c>
      <c r="L56" s="48">
        <v>0</v>
      </c>
      <c r="M56" s="47">
        <f t="shared" si="2"/>
        <v>0</v>
      </c>
      <c r="N56" s="47" t="s">
        <v>601</v>
      </c>
    </row>
    <row r="57" spans="1:14" ht="51" x14ac:dyDescent="0.3">
      <c r="A57" s="47">
        <v>51</v>
      </c>
      <c r="B57" s="70" t="s">
        <v>229</v>
      </c>
      <c r="C57" s="70" t="s">
        <v>230</v>
      </c>
      <c r="D57" s="70" t="s">
        <v>12</v>
      </c>
      <c r="E57" s="70">
        <v>9</v>
      </c>
      <c r="F57" s="15">
        <v>130906</v>
      </c>
      <c r="G57" s="3" t="s">
        <v>250</v>
      </c>
      <c r="H57" s="47"/>
      <c r="I57" s="47"/>
      <c r="J57" s="47"/>
      <c r="K57" s="47"/>
      <c r="L57" s="48"/>
      <c r="M57" s="47">
        <f t="shared" si="2"/>
        <v>0</v>
      </c>
      <c r="N57" s="47"/>
    </row>
    <row r="58" spans="1:14" ht="51" x14ac:dyDescent="0.3">
      <c r="A58" s="47">
        <v>52</v>
      </c>
      <c r="B58" s="9" t="s">
        <v>265</v>
      </c>
      <c r="C58" s="9" t="s">
        <v>266</v>
      </c>
      <c r="D58" s="9" t="s">
        <v>267</v>
      </c>
      <c r="E58" s="9">
        <v>9</v>
      </c>
      <c r="G58" s="3" t="s">
        <v>256</v>
      </c>
      <c r="H58" s="47"/>
      <c r="I58" s="47"/>
      <c r="J58" s="47"/>
      <c r="K58" s="47"/>
      <c r="L58" s="48"/>
      <c r="M58" s="47">
        <f t="shared" si="2"/>
        <v>0</v>
      </c>
      <c r="N58" s="57"/>
    </row>
    <row r="59" spans="1:14" ht="51" x14ac:dyDescent="0.3">
      <c r="A59" s="47">
        <v>53</v>
      </c>
      <c r="B59" s="70" t="s">
        <v>284</v>
      </c>
      <c r="C59" s="70" t="s">
        <v>285</v>
      </c>
      <c r="D59" s="70" t="s">
        <v>24</v>
      </c>
      <c r="E59" s="70">
        <v>9</v>
      </c>
      <c r="F59" s="71">
        <v>180903</v>
      </c>
      <c r="G59" s="3" t="s">
        <v>278</v>
      </c>
      <c r="H59" s="47">
        <v>0</v>
      </c>
      <c r="I59" s="47">
        <v>0</v>
      </c>
      <c r="J59" s="47">
        <v>0</v>
      </c>
      <c r="K59" s="47">
        <v>0</v>
      </c>
      <c r="L59" s="48">
        <v>0</v>
      </c>
      <c r="M59" s="47">
        <f t="shared" si="2"/>
        <v>0</v>
      </c>
      <c r="N59" s="47" t="s">
        <v>601</v>
      </c>
    </row>
    <row r="60" spans="1:14" ht="38.25" x14ac:dyDescent="0.3">
      <c r="A60" s="47">
        <v>54</v>
      </c>
      <c r="B60" s="8" t="s">
        <v>306</v>
      </c>
      <c r="C60" s="8" t="s">
        <v>90</v>
      </c>
      <c r="D60" s="8" t="s">
        <v>12</v>
      </c>
      <c r="E60" s="8">
        <v>9</v>
      </c>
      <c r="F60" s="19"/>
      <c r="G60" s="3" t="s">
        <v>314</v>
      </c>
      <c r="H60" s="47"/>
      <c r="I60" s="47"/>
      <c r="J60" s="47"/>
      <c r="K60" s="47"/>
      <c r="L60" s="48"/>
      <c r="M60" s="47">
        <f t="shared" si="2"/>
        <v>0</v>
      </c>
      <c r="N60" s="57"/>
    </row>
    <row r="61" spans="1:14" ht="51" x14ac:dyDescent="0.3">
      <c r="A61" s="47">
        <v>55</v>
      </c>
      <c r="B61" s="70" t="s">
        <v>365</v>
      </c>
      <c r="C61" s="70" t="s">
        <v>366</v>
      </c>
      <c r="D61" s="70" t="s">
        <v>367</v>
      </c>
      <c r="E61" s="70">
        <v>9</v>
      </c>
      <c r="F61" s="19">
        <v>250903</v>
      </c>
      <c r="G61" s="3" t="s">
        <v>371</v>
      </c>
      <c r="H61" s="47">
        <v>0</v>
      </c>
      <c r="I61" s="47">
        <v>0</v>
      </c>
      <c r="J61" s="47">
        <v>0</v>
      </c>
      <c r="K61" s="47">
        <v>0</v>
      </c>
      <c r="L61" s="48">
        <v>0</v>
      </c>
      <c r="M61" s="47">
        <f t="shared" si="2"/>
        <v>0</v>
      </c>
      <c r="N61" s="47" t="s">
        <v>601</v>
      </c>
    </row>
    <row r="62" spans="1:14" ht="51" x14ac:dyDescent="0.3">
      <c r="A62" s="47">
        <v>56</v>
      </c>
      <c r="B62" s="85" t="s">
        <v>374</v>
      </c>
      <c r="C62" s="9" t="s">
        <v>375</v>
      </c>
      <c r="D62" s="9" t="s">
        <v>376</v>
      </c>
      <c r="E62" s="9">
        <v>9</v>
      </c>
      <c r="G62" s="3" t="s">
        <v>373</v>
      </c>
      <c r="H62" s="47"/>
      <c r="I62" s="47"/>
      <c r="J62" s="47"/>
      <c r="K62" s="47"/>
      <c r="L62" s="48"/>
      <c r="M62" s="47">
        <f t="shared" si="2"/>
        <v>0</v>
      </c>
      <c r="N62" s="47"/>
    </row>
    <row r="63" spans="1:14" ht="51" x14ac:dyDescent="0.3">
      <c r="A63" s="47">
        <v>57</v>
      </c>
      <c r="B63" s="70" t="s">
        <v>387</v>
      </c>
      <c r="C63" s="48" t="s">
        <v>72</v>
      </c>
      <c r="D63" s="48" t="s">
        <v>20</v>
      </c>
      <c r="E63" s="48">
        <v>9</v>
      </c>
      <c r="G63" s="3" t="s">
        <v>390</v>
      </c>
      <c r="H63" s="47"/>
      <c r="I63" s="47"/>
      <c r="J63" s="47"/>
      <c r="K63" s="47"/>
      <c r="L63" s="48"/>
      <c r="M63" s="47">
        <f t="shared" si="2"/>
        <v>0</v>
      </c>
      <c r="N63" s="47"/>
    </row>
    <row r="64" spans="1:14" ht="51" x14ac:dyDescent="0.3">
      <c r="A64" s="47">
        <v>58</v>
      </c>
      <c r="B64" s="70" t="s">
        <v>388</v>
      </c>
      <c r="C64" s="48" t="s">
        <v>312</v>
      </c>
      <c r="D64" s="48" t="s">
        <v>79</v>
      </c>
      <c r="E64" s="48">
        <v>9</v>
      </c>
      <c r="F64" s="71"/>
      <c r="G64" s="3" t="s">
        <v>390</v>
      </c>
      <c r="H64" s="47"/>
      <c r="I64" s="47"/>
      <c r="J64" s="47"/>
      <c r="K64" s="47"/>
      <c r="L64" s="48"/>
      <c r="M64" s="47">
        <f t="shared" si="2"/>
        <v>0</v>
      </c>
      <c r="N64" s="47"/>
    </row>
    <row r="65" spans="1:14" ht="51" x14ac:dyDescent="0.3">
      <c r="A65" s="47">
        <v>59</v>
      </c>
      <c r="B65" s="8" t="s">
        <v>398</v>
      </c>
      <c r="C65" s="48" t="s">
        <v>16</v>
      </c>
      <c r="D65" s="48" t="s">
        <v>59</v>
      </c>
      <c r="E65" s="48">
        <v>9</v>
      </c>
      <c r="F65" s="20"/>
      <c r="G65" s="3" t="s">
        <v>399</v>
      </c>
      <c r="H65" s="47"/>
      <c r="I65" s="47"/>
      <c r="J65" s="47"/>
      <c r="K65" s="47"/>
      <c r="L65" s="48"/>
      <c r="M65" s="47">
        <f t="shared" si="2"/>
        <v>0</v>
      </c>
      <c r="N65" s="57"/>
    </row>
    <row r="66" spans="1:14" ht="38.25" x14ac:dyDescent="0.3">
      <c r="A66" s="47">
        <v>61</v>
      </c>
      <c r="B66" s="48" t="s">
        <v>499</v>
      </c>
      <c r="C66" s="48" t="s">
        <v>21</v>
      </c>
      <c r="D66" s="48" t="s">
        <v>345</v>
      </c>
      <c r="E66" s="48">
        <v>9</v>
      </c>
      <c r="F66" s="49">
        <v>480901</v>
      </c>
      <c r="G66" s="3" t="s">
        <v>502</v>
      </c>
      <c r="H66" s="48">
        <v>0</v>
      </c>
      <c r="I66" s="47">
        <v>0</v>
      </c>
      <c r="J66" s="47">
        <v>0</v>
      </c>
      <c r="K66" s="47">
        <v>0</v>
      </c>
      <c r="L66" s="48">
        <v>0</v>
      </c>
      <c r="M66" s="47">
        <f t="shared" si="2"/>
        <v>0</v>
      </c>
      <c r="N66" s="57" t="s">
        <v>601</v>
      </c>
    </row>
    <row r="67" spans="1:14" ht="38.25" x14ac:dyDescent="0.3">
      <c r="A67" s="47">
        <v>62</v>
      </c>
      <c r="B67" s="47" t="s">
        <v>28</v>
      </c>
      <c r="C67" s="47" t="s">
        <v>17</v>
      </c>
      <c r="D67" s="47" t="s">
        <v>24</v>
      </c>
      <c r="E67" s="47">
        <v>9</v>
      </c>
      <c r="G67" s="3" t="s">
        <v>27</v>
      </c>
      <c r="H67" s="47"/>
      <c r="I67" s="47"/>
      <c r="J67" s="47"/>
      <c r="K67" s="47"/>
      <c r="L67" s="48"/>
      <c r="M67" s="6"/>
      <c r="N67" s="47"/>
    </row>
    <row r="68" spans="1:14" x14ac:dyDescent="0.3">
      <c r="E68" s="65"/>
      <c r="F68" s="66"/>
      <c r="G68" s="65"/>
    </row>
    <row r="69" spans="1:14" x14ac:dyDescent="0.3">
      <c r="E69" s="65"/>
      <c r="F69" s="66"/>
      <c r="G69" s="65"/>
    </row>
    <row r="70" spans="1:14" x14ac:dyDescent="0.3">
      <c r="E70" s="65"/>
      <c r="F70" s="67"/>
      <c r="G70" s="65"/>
    </row>
    <row r="71" spans="1:14" x14ac:dyDescent="0.3">
      <c r="E71" s="65"/>
      <c r="F71" s="67"/>
      <c r="G71" s="65"/>
    </row>
    <row r="72" spans="1:14" x14ac:dyDescent="0.3">
      <c r="E72" s="65"/>
      <c r="F72" s="67"/>
      <c r="G72" s="65"/>
    </row>
    <row r="73" spans="1:14" x14ac:dyDescent="0.3">
      <c r="E73" s="65"/>
      <c r="F73" s="67"/>
      <c r="G73" s="65"/>
    </row>
    <row r="74" spans="1:14" x14ac:dyDescent="0.3">
      <c r="E74" s="65"/>
      <c r="F74" s="67"/>
      <c r="G74" s="65"/>
    </row>
    <row r="75" spans="1:14" x14ac:dyDescent="0.3">
      <c r="E75" s="65"/>
      <c r="F75" s="67"/>
      <c r="G75" s="65"/>
    </row>
    <row r="76" spans="1:14" x14ac:dyDescent="0.3">
      <c r="E76" s="65"/>
      <c r="F76" s="67"/>
      <c r="G76" s="65"/>
    </row>
    <row r="77" spans="1:14" x14ac:dyDescent="0.3">
      <c r="E77" s="65"/>
      <c r="F77" s="67"/>
      <c r="G77" s="65"/>
    </row>
    <row r="78" spans="1:14" x14ac:dyDescent="0.3">
      <c r="E78" s="65"/>
      <c r="F78" s="67"/>
      <c r="G78" s="65"/>
    </row>
    <row r="79" spans="1:14" x14ac:dyDescent="0.3">
      <c r="E79" s="65"/>
      <c r="F79" s="67"/>
      <c r="G79" s="65"/>
    </row>
    <row r="80" spans="1:14" x14ac:dyDescent="0.3">
      <c r="E80" s="65"/>
      <c r="F80" s="67"/>
      <c r="G80" s="65"/>
    </row>
    <row r="81" spans="5:7" x14ac:dyDescent="0.3">
      <c r="E81" s="65"/>
      <c r="F81" s="67"/>
      <c r="G81" s="65"/>
    </row>
    <row r="82" spans="5:7" x14ac:dyDescent="0.3">
      <c r="E82" s="65"/>
      <c r="F82" s="67"/>
      <c r="G82" s="65"/>
    </row>
    <row r="83" spans="5:7" x14ac:dyDescent="0.3">
      <c r="F83" s="68"/>
    </row>
    <row r="84" spans="5:7" x14ac:dyDescent="0.3">
      <c r="F84" s="15"/>
    </row>
    <row r="85" spans="5:7" x14ac:dyDescent="0.3">
      <c r="F85" s="15"/>
    </row>
    <row r="86" spans="5:7" x14ac:dyDescent="0.3">
      <c r="F86" s="15"/>
    </row>
    <row r="88" spans="5:7" x14ac:dyDescent="0.3">
      <c r="F88" s="15"/>
    </row>
    <row r="89" spans="5:7" x14ac:dyDescent="0.3">
      <c r="F89" s="15"/>
    </row>
    <row r="90" spans="5:7" x14ac:dyDescent="0.3">
      <c r="F90" s="15"/>
    </row>
    <row r="91" spans="5:7" x14ac:dyDescent="0.3">
      <c r="F91" s="15"/>
    </row>
    <row r="92" spans="5:7" x14ac:dyDescent="0.3">
      <c r="F92" s="15"/>
    </row>
  </sheetData>
  <sortState ref="A7:N67">
    <sortCondition descending="1" ref="M7:M67"/>
  </sortState>
  <mergeCells count="10">
    <mergeCell ref="G4:G5"/>
    <mergeCell ref="H4:L4"/>
    <mergeCell ref="M4:M5"/>
    <mergeCell ref="N4:N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workbookViewId="0">
      <selection activeCell="F11" sqref="F11"/>
    </sheetView>
  </sheetViews>
  <sheetFormatPr defaultRowHeight="15" x14ac:dyDescent="0.25"/>
  <cols>
    <col min="2" max="2" width="23.42578125" customWidth="1"/>
    <col min="3" max="3" width="17.7109375" customWidth="1"/>
    <col min="4" max="4" width="20.42578125" customWidth="1"/>
    <col min="5" max="5" width="10.42578125" customWidth="1"/>
    <col min="6" max="6" width="19.28515625" customWidth="1"/>
    <col min="7" max="7" width="41.28515625" customWidth="1"/>
    <col min="8" max="8" width="8.140625" customWidth="1"/>
    <col min="9" max="9" width="9" customWidth="1"/>
    <col min="10" max="11" width="9.42578125" customWidth="1"/>
    <col min="12" max="12" width="10" customWidth="1"/>
    <col min="13" max="13" width="13.42578125" customWidth="1"/>
    <col min="14" max="14" width="15.28515625" customWidth="1"/>
  </cols>
  <sheetData>
    <row r="1" spans="1:14" ht="22.5" x14ac:dyDescent="0.3">
      <c r="A1" s="1"/>
      <c r="B1" s="2" t="s">
        <v>25</v>
      </c>
      <c r="C1" s="1"/>
      <c r="D1" s="1"/>
      <c r="E1" s="1"/>
      <c r="F1" s="60"/>
      <c r="G1" s="1"/>
      <c r="H1" s="1"/>
      <c r="I1" s="1"/>
      <c r="J1" s="1"/>
      <c r="K1" s="1"/>
      <c r="L1" s="1"/>
    </row>
    <row r="2" spans="1:14" ht="18.75" x14ac:dyDescent="0.25">
      <c r="A2" s="89" t="s">
        <v>4</v>
      </c>
      <c r="B2" s="86" t="s">
        <v>0</v>
      </c>
      <c r="C2" s="86" t="s">
        <v>1</v>
      </c>
      <c r="D2" s="86" t="s">
        <v>2</v>
      </c>
      <c r="E2" s="86" t="s">
        <v>3</v>
      </c>
      <c r="F2" s="92" t="s">
        <v>573</v>
      </c>
      <c r="G2" s="93" t="s">
        <v>567</v>
      </c>
      <c r="H2" s="86" t="s">
        <v>564</v>
      </c>
      <c r="I2" s="86"/>
      <c r="J2" s="86"/>
      <c r="K2" s="86"/>
      <c r="L2" s="86"/>
      <c r="M2" s="87" t="s">
        <v>565</v>
      </c>
      <c r="N2" s="87" t="s">
        <v>566</v>
      </c>
    </row>
    <row r="3" spans="1:14" ht="18.75" x14ac:dyDescent="0.25">
      <c r="A3" s="89"/>
      <c r="B3" s="86"/>
      <c r="C3" s="86"/>
      <c r="D3" s="86"/>
      <c r="E3" s="86"/>
      <c r="F3" s="92"/>
      <c r="G3" s="93"/>
      <c r="H3" s="57">
        <v>1</v>
      </c>
      <c r="I3" s="57">
        <v>2</v>
      </c>
      <c r="J3" s="57">
        <v>3</v>
      </c>
      <c r="K3" s="57">
        <v>4</v>
      </c>
      <c r="L3" s="61">
        <v>5</v>
      </c>
      <c r="M3" s="88"/>
      <c r="N3" s="88"/>
    </row>
    <row r="4" spans="1:14" ht="38.25" x14ac:dyDescent="0.25">
      <c r="A4" s="39">
        <v>1</v>
      </c>
      <c r="B4" s="39" t="s">
        <v>92</v>
      </c>
      <c r="C4" s="39" t="s">
        <v>93</v>
      </c>
      <c r="D4" s="39" t="s">
        <v>94</v>
      </c>
      <c r="E4" s="39">
        <v>10</v>
      </c>
      <c r="F4" s="42">
        <v>71003</v>
      </c>
      <c r="G4" s="63" t="s">
        <v>73</v>
      </c>
      <c r="H4" s="39">
        <v>1</v>
      </c>
      <c r="I4" s="39">
        <v>8</v>
      </c>
      <c r="J4" s="39">
        <v>10</v>
      </c>
      <c r="K4" s="39">
        <v>1</v>
      </c>
      <c r="L4" s="40">
        <v>8</v>
      </c>
      <c r="M4" s="39">
        <f t="shared" ref="M4:M35" si="0">SUM(H4:L4)</f>
        <v>28</v>
      </c>
      <c r="N4" s="39" t="s">
        <v>598</v>
      </c>
    </row>
    <row r="5" spans="1:14" ht="38.25" x14ac:dyDescent="0.25">
      <c r="A5" s="39">
        <v>2</v>
      </c>
      <c r="B5" s="39" t="s">
        <v>117</v>
      </c>
      <c r="C5" s="39" t="s">
        <v>118</v>
      </c>
      <c r="D5" s="39" t="s">
        <v>119</v>
      </c>
      <c r="E5" s="39">
        <v>10</v>
      </c>
      <c r="F5" s="42">
        <v>91003</v>
      </c>
      <c r="G5" s="63" t="s">
        <v>106</v>
      </c>
      <c r="H5" s="39">
        <v>10</v>
      </c>
      <c r="I5" s="39">
        <v>3</v>
      </c>
      <c r="J5" s="39">
        <v>0</v>
      </c>
      <c r="K5" s="39">
        <v>4</v>
      </c>
      <c r="L5" s="40">
        <v>8</v>
      </c>
      <c r="M5" s="39">
        <f t="shared" si="0"/>
        <v>25</v>
      </c>
      <c r="N5" s="39" t="s">
        <v>599</v>
      </c>
    </row>
    <row r="6" spans="1:14" ht="51" x14ac:dyDescent="0.25">
      <c r="A6" s="57">
        <v>3</v>
      </c>
      <c r="B6" s="7" t="s">
        <v>177</v>
      </c>
      <c r="C6" s="57" t="s">
        <v>178</v>
      </c>
      <c r="D6" s="57" t="s">
        <v>54</v>
      </c>
      <c r="E6" s="57">
        <v>10</v>
      </c>
      <c r="F6" s="60">
        <v>121001</v>
      </c>
      <c r="G6" s="3" t="s">
        <v>174</v>
      </c>
      <c r="H6" s="57">
        <v>6</v>
      </c>
      <c r="I6" s="57">
        <v>0</v>
      </c>
      <c r="J6" s="57">
        <v>1</v>
      </c>
      <c r="K6" s="57">
        <v>8</v>
      </c>
      <c r="L6" s="58">
        <v>8</v>
      </c>
      <c r="M6" s="57">
        <f t="shared" si="0"/>
        <v>23</v>
      </c>
      <c r="N6" s="57" t="s">
        <v>601</v>
      </c>
    </row>
    <row r="7" spans="1:14" ht="38.25" x14ac:dyDescent="0.25">
      <c r="A7" s="57">
        <v>4</v>
      </c>
      <c r="B7" s="10" t="s">
        <v>417</v>
      </c>
      <c r="C7" s="10" t="s">
        <v>418</v>
      </c>
      <c r="D7" s="10" t="s">
        <v>51</v>
      </c>
      <c r="E7" s="58">
        <v>10</v>
      </c>
      <c r="F7" s="60">
        <v>361002</v>
      </c>
      <c r="G7" s="3" t="s">
        <v>422</v>
      </c>
      <c r="H7" s="57">
        <v>0</v>
      </c>
      <c r="I7" s="57">
        <v>0</v>
      </c>
      <c r="J7" s="57">
        <v>2</v>
      </c>
      <c r="K7" s="57">
        <v>8</v>
      </c>
      <c r="L7" s="58">
        <v>8</v>
      </c>
      <c r="M7" s="57">
        <f t="shared" si="0"/>
        <v>18</v>
      </c>
      <c r="N7" s="57" t="s">
        <v>601</v>
      </c>
    </row>
    <row r="8" spans="1:14" ht="38.25" x14ac:dyDescent="0.25">
      <c r="A8" s="57">
        <v>5</v>
      </c>
      <c r="B8" s="58" t="s">
        <v>349</v>
      </c>
      <c r="C8" s="58" t="s">
        <v>350</v>
      </c>
      <c r="D8" s="58" t="s">
        <v>351</v>
      </c>
      <c r="E8" s="58">
        <v>10</v>
      </c>
      <c r="F8" s="60">
        <v>241001</v>
      </c>
      <c r="G8" s="3" t="s">
        <v>357</v>
      </c>
      <c r="H8" s="57">
        <v>8</v>
      </c>
      <c r="I8" s="57">
        <v>0</v>
      </c>
      <c r="J8" s="57">
        <v>0</v>
      </c>
      <c r="K8" s="57">
        <v>1</v>
      </c>
      <c r="L8" s="58">
        <v>8</v>
      </c>
      <c r="M8" s="57">
        <f t="shared" si="0"/>
        <v>17</v>
      </c>
      <c r="N8" s="57" t="s">
        <v>601</v>
      </c>
    </row>
    <row r="9" spans="1:14" ht="51" x14ac:dyDescent="0.25">
      <c r="A9" s="57">
        <v>6</v>
      </c>
      <c r="B9" s="57" t="s">
        <v>68</v>
      </c>
      <c r="C9" s="57" t="s">
        <v>22</v>
      </c>
      <c r="D9" s="57" t="s">
        <v>45</v>
      </c>
      <c r="E9" s="57">
        <v>10</v>
      </c>
      <c r="F9" s="60">
        <v>61001</v>
      </c>
      <c r="G9" s="3" t="s">
        <v>74</v>
      </c>
      <c r="H9" s="57">
        <v>6</v>
      </c>
      <c r="I9" s="57">
        <v>0</v>
      </c>
      <c r="J9" s="57">
        <v>0</v>
      </c>
      <c r="K9" s="57">
        <v>1</v>
      </c>
      <c r="L9" s="58">
        <v>8</v>
      </c>
      <c r="M9" s="57">
        <f t="shared" si="0"/>
        <v>15</v>
      </c>
      <c r="N9" s="57" t="s">
        <v>601</v>
      </c>
    </row>
    <row r="10" spans="1:14" ht="38.25" x14ac:dyDescent="0.25">
      <c r="A10" s="57">
        <v>7</v>
      </c>
      <c r="B10" s="57" t="s">
        <v>38</v>
      </c>
      <c r="C10" s="57" t="s">
        <v>39</v>
      </c>
      <c r="D10" s="57" t="s">
        <v>40</v>
      </c>
      <c r="E10" s="57">
        <v>10</v>
      </c>
      <c r="F10" s="60">
        <v>41002</v>
      </c>
      <c r="G10" s="3" t="s">
        <v>41</v>
      </c>
      <c r="H10" s="57">
        <v>6</v>
      </c>
      <c r="I10" s="57">
        <v>0</v>
      </c>
      <c r="J10" s="57">
        <v>0</v>
      </c>
      <c r="K10" s="57">
        <v>1</v>
      </c>
      <c r="L10" s="58">
        <v>6</v>
      </c>
      <c r="M10" s="57">
        <f t="shared" si="0"/>
        <v>13</v>
      </c>
      <c r="N10" s="57" t="s">
        <v>601</v>
      </c>
    </row>
    <row r="11" spans="1:14" ht="51" x14ac:dyDescent="0.25">
      <c r="A11" s="57">
        <v>8</v>
      </c>
      <c r="B11" s="58" t="s">
        <v>172</v>
      </c>
      <c r="C11" s="58" t="s">
        <v>195</v>
      </c>
      <c r="D11" s="58" t="s">
        <v>234</v>
      </c>
      <c r="E11" s="58">
        <v>10</v>
      </c>
      <c r="F11" s="60">
        <v>131003</v>
      </c>
      <c r="G11" s="3" t="s">
        <v>250</v>
      </c>
      <c r="H11" s="57">
        <v>0</v>
      </c>
      <c r="I11" s="57">
        <v>8</v>
      </c>
      <c r="J11" s="57">
        <v>0</v>
      </c>
      <c r="K11" s="57">
        <v>2</v>
      </c>
      <c r="L11" s="58">
        <v>3</v>
      </c>
      <c r="M11" s="57">
        <f t="shared" si="0"/>
        <v>13</v>
      </c>
      <c r="N11" s="57" t="s">
        <v>601</v>
      </c>
    </row>
    <row r="12" spans="1:14" ht="51" x14ac:dyDescent="0.25">
      <c r="A12" s="57">
        <v>9</v>
      </c>
      <c r="B12" s="58" t="s">
        <v>525</v>
      </c>
      <c r="C12" s="58" t="s">
        <v>93</v>
      </c>
      <c r="D12" s="58" t="s">
        <v>134</v>
      </c>
      <c r="E12" s="58">
        <v>10</v>
      </c>
      <c r="F12" s="15">
        <v>501001</v>
      </c>
      <c r="G12" s="3" t="s">
        <v>526</v>
      </c>
      <c r="H12" s="58">
        <v>6</v>
      </c>
      <c r="I12" s="9">
        <v>0</v>
      </c>
      <c r="J12" s="9">
        <v>0</v>
      </c>
      <c r="K12" s="9">
        <v>1</v>
      </c>
      <c r="L12" s="58">
        <v>6</v>
      </c>
      <c r="M12" s="57">
        <f t="shared" si="0"/>
        <v>13</v>
      </c>
      <c r="N12" s="57" t="s">
        <v>601</v>
      </c>
    </row>
    <row r="13" spans="1:14" ht="51" x14ac:dyDescent="0.25">
      <c r="A13" s="57">
        <v>10</v>
      </c>
      <c r="B13" s="10" t="s">
        <v>391</v>
      </c>
      <c r="C13" s="10" t="s">
        <v>237</v>
      </c>
      <c r="D13" s="10" t="s">
        <v>122</v>
      </c>
      <c r="E13" s="58">
        <v>10</v>
      </c>
      <c r="F13" s="60">
        <v>301001</v>
      </c>
      <c r="G13" s="3" t="s">
        <v>393</v>
      </c>
      <c r="H13" s="57">
        <v>2</v>
      </c>
      <c r="I13" s="57">
        <v>0</v>
      </c>
      <c r="J13" s="57">
        <v>0</v>
      </c>
      <c r="K13" s="57">
        <v>2</v>
      </c>
      <c r="L13" s="58">
        <v>8</v>
      </c>
      <c r="M13" s="57">
        <f t="shared" si="0"/>
        <v>12</v>
      </c>
      <c r="N13" s="57" t="s">
        <v>601</v>
      </c>
    </row>
    <row r="14" spans="1:14" ht="51" x14ac:dyDescent="0.25">
      <c r="A14" s="57">
        <v>11</v>
      </c>
      <c r="B14" s="58" t="s">
        <v>233</v>
      </c>
      <c r="C14" s="58" t="s">
        <v>130</v>
      </c>
      <c r="D14" s="58" t="s">
        <v>45</v>
      </c>
      <c r="E14" s="58">
        <v>10</v>
      </c>
      <c r="F14" s="60">
        <v>131001</v>
      </c>
      <c r="G14" s="3" t="s">
        <v>250</v>
      </c>
      <c r="H14" s="57">
        <v>3</v>
      </c>
      <c r="I14" s="57">
        <v>2</v>
      </c>
      <c r="J14" s="57">
        <v>0</v>
      </c>
      <c r="K14" s="57">
        <v>0</v>
      </c>
      <c r="L14" s="58">
        <v>6</v>
      </c>
      <c r="M14" s="57">
        <f t="shared" si="0"/>
        <v>11</v>
      </c>
      <c r="N14" s="57" t="s">
        <v>601</v>
      </c>
    </row>
    <row r="15" spans="1:14" ht="51" x14ac:dyDescent="0.25">
      <c r="A15" s="57">
        <v>12</v>
      </c>
      <c r="B15" s="8" t="s">
        <v>324</v>
      </c>
      <c r="C15" s="8" t="s">
        <v>72</v>
      </c>
      <c r="D15" s="8" t="s">
        <v>12</v>
      </c>
      <c r="E15" s="8">
        <v>10</v>
      </c>
      <c r="F15" s="60">
        <v>211002</v>
      </c>
      <c r="G15" s="3" t="s">
        <v>330</v>
      </c>
      <c r="H15" s="57">
        <v>0</v>
      </c>
      <c r="I15" s="57">
        <v>0</v>
      </c>
      <c r="J15" s="57">
        <v>0</v>
      </c>
      <c r="K15" s="57">
        <v>4</v>
      </c>
      <c r="L15" s="58">
        <v>7</v>
      </c>
      <c r="M15" s="57">
        <f t="shared" si="0"/>
        <v>11</v>
      </c>
      <c r="N15" s="57" t="s">
        <v>601</v>
      </c>
    </row>
    <row r="16" spans="1:14" ht="51" x14ac:dyDescent="0.25">
      <c r="A16" s="57">
        <v>13</v>
      </c>
      <c r="B16" s="58" t="s">
        <v>433</v>
      </c>
      <c r="C16" s="58" t="s">
        <v>132</v>
      </c>
      <c r="D16" s="58" t="s">
        <v>98</v>
      </c>
      <c r="E16" s="58">
        <v>10</v>
      </c>
      <c r="F16" s="20">
        <v>441001</v>
      </c>
      <c r="G16" s="3" t="s">
        <v>438</v>
      </c>
      <c r="H16" s="57">
        <v>0</v>
      </c>
      <c r="I16" s="57">
        <v>0</v>
      </c>
      <c r="J16" s="57">
        <v>0</v>
      </c>
      <c r="K16" s="57">
        <v>3</v>
      </c>
      <c r="L16" s="58">
        <v>8</v>
      </c>
      <c r="M16" s="57">
        <f t="shared" si="0"/>
        <v>11</v>
      </c>
      <c r="N16" s="57" t="s">
        <v>601</v>
      </c>
    </row>
    <row r="17" spans="1:14" ht="51" x14ac:dyDescent="0.25">
      <c r="A17" s="57">
        <v>14</v>
      </c>
      <c r="B17" s="8" t="s">
        <v>477</v>
      </c>
      <c r="C17" s="8" t="s">
        <v>341</v>
      </c>
      <c r="D17" s="8" t="s">
        <v>478</v>
      </c>
      <c r="E17" s="58">
        <v>10</v>
      </c>
      <c r="F17" s="60">
        <v>461001</v>
      </c>
      <c r="G17" s="3" t="s">
        <v>493</v>
      </c>
      <c r="H17" s="58">
        <v>0</v>
      </c>
      <c r="I17" s="57">
        <v>0</v>
      </c>
      <c r="J17" s="57">
        <v>0</v>
      </c>
      <c r="K17" s="57">
        <v>3</v>
      </c>
      <c r="L17" s="58">
        <v>8</v>
      </c>
      <c r="M17" s="57">
        <f t="shared" si="0"/>
        <v>11</v>
      </c>
      <c r="N17" s="57" t="s">
        <v>601</v>
      </c>
    </row>
    <row r="18" spans="1:14" ht="38.25" x14ac:dyDescent="0.25">
      <c r="A18" s="57">
        <v>15</v>
      </c>
      <c r="B18" s="57" t="s">
        <v>123</v>
      </c>
      <c r="C18" s="57" t="s">
        <v>13</v>
      </c>
      <c r="D18" s="57" t="s">
        <v>124</v>
      </c>
      <c r="E18" s="57">
        <v>10</v>
      </c>
      <c r="F18" s="60">
        <v>91001</v>
      </c>
      <c r="G18" s="3" t="s">
        <v>106</v>
      </c>
      <c r="H18" s="57">
        <v>1</v>
      </c>
      <c r="I18" s="57">
        <v>0</v>
      </c>
      <c r="J18" s="57">
        <v>2</v>
      </c>
      <c r="K18" s="57">
        <v>1</v>
      </c>
      <c r="L18" s="58">
        <v>6</v>
      </c>
      <c r="M18" s="57">
        <f t="shared" si="0"/>
        <v>10</v>
      </c>
      <c r="N18" s="57" t="s">
        <v>601</v>
      </c>
    </row>
    <row r="19" spans="1:14" ht="38.25" x14ac:dyDescent="0.25">
      <c r="A19" s="57">
        <v>16</v>
      </c>
      <c r="B19" s="57" t="s">
        <v>127</v>
      </c>
      <c r="C19" s="57" t="s">
        <v>16</v>
      </c>
      <c r="D19" s="57" t="s">
        <v>12</v>
      </c>
      <c r="E19" s="57">
        <v>10</v>
      </c>
      <c r="F19" s="60">
        <v>91004</v>
      </c>
      <c r="G19" s="3" t="s">
        <v>106</v>
      </c>
      <c r="H19" s="57">
        <v>6</v>
      </c>
      <c r="I19" s="57">
        <v>0</v>
      </c>
      <c r="J19" s="57">
        <v>0</v>
      </c>
      <c r="K19" s="57">
        <v>0</v>
      </c>
      <c r="L19" s="58">
        <v>4</v>
      </c>
      <c r="M19" s="57">
        <f t="shared" si="0"/>
        <v>10</v>
      </c>
      <c r="N19" s="57" t="s">
        <v>601</v>
      </c>
    </row>
    <row r="20" spans="1:14" ht="63.75" x14ac:dyDescent="0.25">
      <c r="A20" s="57">
        <v>17</v>
      </c>
      <c r="B20" s="7" t="s">
        <v>164</v>
      </c>
      <c r="C20" s="57" t="s">
        <v>165</v>
      </c>
      <c r="D20" s="57" t="s">
        <v>8</v>
      </c>
      <c r="E20" s="57">
        <v>10</v>
      </c>
      <c r="F20" s="60">
        <v>101003</v>
      </c>
      <c r="G20" s="3" t="s">
        <v>159</v>
      </c>
      <c r="H20" s="57">
        <v>0</v>
      </c>
      <c r="I20" s="57">
        <v>0</v>
      </c>
      <c r="J20" s="57">
        <v>0</v>
      </c>
      <c r="K20" s="57">
        <v>2</v>
      </c>
      <c r="L20" s="58">
        <v>8</v>
      </c>
      <c r="M20" s="57">
        <f t="shared" si="0"/>
        <v>10</v>
      </c>
      <c r="N20" s="57" t="s">
        <v>601</v>
      </c>
    </row>
    <row r="21" spans="1:14" ht="51" x14ac:dyDescent="0.25">
      <c r="A21" s="57">
        <v>18</v>
      </c>
      <c r="B21" s="8" t="s">
        <v>451</v>
      </c>
      <c r="C21" s="8" t="s">
        <v>42</v>
      </c>
      <c r="D21" s="8" t="s">
        <v>9</v>
      </c>
      <c r="E21" s="58">
        <v>10</v>
      </c>
      <c r="F21" s="60">
        <v>461004</v>
      </c>
      <c r="G21" s="3" t="s">
        <v>493</v>
      </c>
      <c r="H21" s="58">
        <v>1</v>
      </c>
      <c r="I21" s="57">
        <v>0</v>
      </c>
      <c r="J21" s="57">
        <v>0</v>
      </c>
      <c r="K21" s="57">
        <v>1</v>
      </c>
      <c r="L21" s="58">
        <v>8</v>
      </c>
      <c r="M21" s="57">
        <f t="shared" si="0"/>
        <v>10</v>
      </c>
      <c r="N21" s="57" t="s">
        <v>601</v>
      </c>
    </row>
    <row r="22" spans="1:14" ht="38.25" x14ac:dyDescent="0.25">
      <c r="A22" s="57">
        <v>19</v>
      </c>
      <c r="B22" s="57" t="s">
        <v>125</v>
      </c>
      <c r="C22" s="57" t="s">
        <v>126</v>
      </c>
      <c r="D22" s="57" t="s">
        <v>45</v>
      </c>
      <c r="E22" s="57">
        <v>10</v>
      </c>
      <c r="F22" s="60">
        <v>91005</v>
      </c>
      <c r="G22" s="3" t="s">
        <v>106</v>
      </c>
      <c r="H22" s="57">
        <v>1</v>
      </c>
      <c r="I22" s="57">
        <v>0</v>
      </c>
      <c r="J22" s="57">
        <v>1</v>
      </c>
      <c r="K22" s="57">
        <v>0</v>
      </c>
      <c r="L22" s="58">
        <v>7</v>
      </c>
      <c r="M22" s="57">
        <f t="shared" si="0"/>
        <v>9</v>
      </c>
      <c r="N22" s="57" t="s">
        <v>601</v>
      </c>
    </row>
    <row r="23" spans="1:14" ht="63.75" x14ac:dyDescent="0.25">
      <c r="A23" s="57">
        <v>20</v>
      </c>
      <c r="B23" s="7" t="s">
        <v>162</v>
      </c>
      <c r="C23" s="57" t="s">
        <v>16</v>
      </c>
      <c r="D23" s="57" t="s">
        <v>163</v>
      </c>
      <c r="E23" s="57">
        <v>10</v>
      </c>
      <c r="F23" s="60">
        <v>101002</v>
      </c>
      <c r="G23" s="3" t="s">
        <v>159</v>
      </c>
      <c r="H23" s="57">
        <v>0</v>
      </c>
      <c r="I23" s="57">
        <v>0</v>
      </c>
      <c r="J23" s="57">
        <v>0</v>
      </c>
      <c r="K23" s="57">
        <v>1</v>
      </c>
      <c r="L23" s="58">
        <v>8</v>
      </c>
      <c r="M23" s="57">
        <f t="shared" si="0"/>
        <v>9</v>
      </c>
      <c r="N23" s="57" t="s">
        <v>601</v>
      </c>
    </row>
    <row r="24" spans="1:14" ht="51" x14ac:dyDescent="0.25">
      <c r="A24" s="57">
        <v>21</v>
      </c>
      <c r="B24" s="9" t="s">
        <v>253</v>
      </c>
      <c r="C24" s="9" t="s">
        <v>44</v>
      </c>
      <c r="D24" s="9" t="s">
        <v>12</v>
      </c>
      <c r="E24" s="9">
        <v>10</v>
      </c>
      <c r="F24" s="60">
        <v>141001</v>
      </c>
      <c r="G24" s="3" t="s">
        <v>254</v>
      </c>
      <c r="H24" s="57">
        <v>9</v>
      </c>
      <c r="I24" s="57">
        <v>0</v>
      </c>
      <c r="J24" s="57">
        <v>0</v>
      </c>
      <c r="K24" s="57">
        <v>0</v>
      </c>
      <c r="L24" s="58">
        <v>0</v>
      </c>
      <c r="M24" s="57">
        <f t="shared" si="0"/>
        <v>9</v>
      </c>
      <c r="N24" s="57" t="s">
        <v>601</v>
      </c>
    </row>
    <row r="25" spans="1:14" ht="38.25" x14ac:dyDescent="0.25">
      <c r="A25" s="57">
        <v>22</v>
      </c>
      <c r="B25" s="58" t="s">
        <v>352</v>
      </c>
      <c r="C25" s="58" t="s">
        <v>353</v>
      </c>
      <c r="D25" s="58" t="s">
        <v>24</v>
      </c>
      <c r="E25" s="58">
        <v>10</v>
      </c>
      <c r="F25" s="19">
        <v>241002</v>
      </c>
      <c r="G25" s="3" t="s">
        <v>357</v>
      </c>
      <c r="H25" s="57">
        <v>1</v>
      </c>
      <c r="I25" s="57">
        <v>0</v>
      </c>
      <c r="J25" s="57">
        <v>0</v>
      </c>
      <c r="K25" s="57">
        <v>0</v>
      </c>
      <c r="L25" s="58">
        <v>8</v>
      </c>
      <c r="M25" s="57">
        <f t="shared" si="0"/>
        <v>9</v>
      </c>
      <c r="N25" s="57" t="s">
        <v>601</v>
      </c>
    </row>
    <row r="26" spans="1:14" ht="51" x14ac:dyDescent="0.25">
      <c r="A26" s="57">
        <v>23</v>
      </c>
      <c r="B26" s="8" t="s">
        <v>482</v>
      </c>
      <c r="C26" s="8" t="s">
        <v>56</v>
      </c>
      <c r="D26" s="8" t="s">
        <v>247</v>
      </c>
      <c r="E26" s="58">
        <v>10</v>
      </c>
      <c r="F26" s="60">
        <v>461003</v>
      </c>
      <c r="G26" s="3" t="s">
        <v>493</v>
      </c>
      <c r="H26" s="58">
        <v>0</v>
      </c>
      <c r="I26" s="57">
        <v>0</v>
      </c>
      <c r="J26" s="57">
        <v>0</v>
      </c>
      <c r="K26" s="57">
        <v>1</v>
      </c>
      <c r="L26" s="58">
        <v>8</v>
      </c>
      <c r="M26" s="57">
        <f t="shared" si="0"/>
        <v>9</v>
      </c>
      <c r="N26" s="57" t="s">
        <v>601</v>
      </c>
    </row>
    <row r="27" spans="1:14" ht="51" x14ac:dyDescent="0.25">
      <c r="A27" s="57">
        <v>24</v>
      </c>
      <c r="B27" s="58" t="s">
        <v>495</v>
      </c>
      <c r="C27" s="58" t="s">
        <v>496</v>
      </c>
      <c r="D27" s="58" t="s">
        <v>12</v>
      </c>
      <c r="E27" s="58">
        <v>10</v>
      </c>
      <c r="F27" s="60">
        <v>471001</v>
      </c>
      <c r="G27" s="3" t="s">
        <v>497</v>
      </c>
      <c r="H27" s="9">
        <v>0</v>
      </c>
      <c r="I27" s="57">
        <v>0</v>
      </c>
      <c r="J27" s="57">
        <v>0</v>
      </c>
      <c r="K27" s="57">
        <v>1</v>
      </c>
      <c r="L27" s="58">
        <v>8</v>
      </c>
      <c r="M27" s="57">
        <f t="shared" si="0"/>
        <v>9</v>
      </c>
      <c r="N27" s="57" t="s">
        <v>601</v>
      </c>
    </row>
    <row r="28" spans="1:14" ht="51" x14ac:dyDescent="0.25">
      <c r="A28" s="57">
        <v>25</v>
      </c>
      <c r="B28" s="58" t="s">
        <v>510</v>
      </c>
      <c r="C28" s="58" t="s">
        <v>511</v>
      </c>
      <c r="D28" s="58" t="s">
        <v>88</v>
      </c>
      <c r="E28" s="58">
        <v>10</v>
      </c>
      <c r="F28" s="20">
        <v>491002</v>
      </c>
      <c r="G28" s="3" t="s">
        <v>518</v>
      </c>
      <c r="H28" s="58">
        <v>0</v>
      </c>
      <c r="I28" s="58">
        <v>0</v>
      </c>
      <c r="J28" s="58">
        <v>0</v>
      </c>
      <c r="K28" s="58">
        <v>1</v>
      </c>
      <c r="L28" s="58">
        <v>8</v>
      </c>
      <c r="M28" s="57">
        <f t="shared" si="0"/>
        <v>9</v>
      </c>
      <c r="N28" s="57" t="s">
        <v>601</v>
      </c>
    </row>
    <row r="29" spans="1:14" ht="38.25" x14ac:dyDescent="0.25">
      <c r="A29" s="57">
        <v>26</v>
      </c>
      <c r="B29" s="57" t="s">
        <v>96</v>
      </c>
      <c r="C29" s="57" t="s">
        <v>90</v>
      </c>
      <c r="D29" s="57" t="s">
        <v>20</v>
      </c>
      <c r="E29" s="57">
        <v>10</v>
      </c>
      <c r="F29" s="60">
        <v>71001</v>
      </c>
      <c r="G29" s="3" t="s">
        <v>73</v>
      </c>
      <c r="H29" s="57">
        <v>0</v>
      </c>
      <c r="I29" s="57">
        <v>0</v>
      </c>
      <c r="J29" s="57">
        <v>0</v>
      </c>
      <c r="K29" s="57">
        <v>1</v>
      </c>
      <c r="L29" s="58">
        <v>7</v>
      </c>
      <c r="M29" s="57">
        <f t="shared" si="0"/>
        <v>8</v>
      </c>
      <c r="N29" s="57" t="s">
        <v>601</v>
      </c>
    </row>
    <row r="30" spans="1:14" ht="51" x14ac:dyDescent="0.25">
      <c r="A30" s="57">
        <v>27</v>
      </c>
      <c r="B30" s="58" t="s">
        <v>239</v>
      </c>
      <c r="C30" s="58" t="s">
        <v>240</v>
      </c>
      <c r="D30" s="58" t="s">
        <v>45</v>
      </c>
      <c r="E30" s="58">
        <v>10</v>
      </c>
      <c r="F30" s="60">
        <v>131004</v>
      </c>
      <c r="G30" s="3" t="s">
        <v>250</v>
      </c>
      <c r="H30" s="57">
        <v>0</v>
      </c>
      <c r="I30" s="57">
        <v>3</v>
      </c>
      <c r="J30" s="57">
        <v>0</v>
      </c>
      <c r="K30" s="57">
        <v>2</v>
      </c>
      <c r="L30" s="58">
        <v>3</v>
      </c>
      <c r="M30" s="57">
        <f t="shared" si="0"/>
        <v>8</v>
      </c>
      <c r="N30" s="57" t="s">
        <v>601</v>
      </c>
    </row>
    <row r="31" spans="1:14" ht="51" x14ac:dyDescent="0.25">
      <c r="A31" s="57">
        <v>28</v>
      </c>
      <c r="B31" s="58" t="s">
        <v>555</v>
      </c>
      <c r="C31" s="58" t="s">
        <v>107</v>
      </c>
      <c r="D31" s="58" t="s">
        <v>11</v>
      </c>
      <c r="E31" s="58">
        <v>10</v>
      </c>
      <c r="F31" s="60">
        <v>151004</v>
      </c>
      <c r="G31" s="3" t="s">
        <v>563</v>
      </c>
      <c r="H31" s="57">
        <v>0</v>
      </c>
      <c r="I31" s="57">
        <v>0</v>
      </c>
      <c r="J31" s="57">
        <v>0</v>
      </c>
      <c r="K31" s="57">
        <v>0</v>
      </c>
      <c r="L31" s="58">
        <v>8</v>
      </c>
      <c r="M31" s="57">
        <f t="shared" si="0"/>
        <v>8</v>
      </c>
      <c r="N31" s="57" t="s">
        <v>601</v>
      </c>
    </row>
    <row r="32" spans="1:14" ht="51" x14ac:dyDescent="0.25">
      <c r="A32" s="57">
        <v>29</v>
      </c>
      <c r="B32" s="8" t="s">
        <v>325</v>
      </c>
      <c r="C32" s="8" t="s">
        <v>90</v>
      </c>
      <c r="D32" s="8" t="s">
        <v>45</v>
      </c>
      <c r="E32" s="8">
        <v>10</v>
      </c>
      <c r="F32" s="60">
        <v>211001</v>
      </c>
      <c r="G32" s="3" t="s">
        <v>330</v>
      </c>
      <c r="H32" s="57">
        <v>0</v>
      </c>
      <c r="I32" s="57">
        <v>0</v>
      </c>
      <c r="J32" s="57">
        <v>1</v>
      </c>
      <c r="K32" s="57">
        <v>0</v>
      </c>
      <c r="L32" s="58">
        <v>7</v>
      </c>
      <c r="M32" s="57">
        <f t="shared" si="0"/>
        <v>8</v>
      </c>
      <c r="N32" s="57" t="s">
        <v>601</v>
      </c>
    </row>
    <row r="33" spans="1:14" ht="51" x14ac:dyDescent="0.25">
      <c r="A33" s="57">
        <v>30</v>
      </c>
      <c r="B33" s="58" t="s">
        <v>434</v>
      </c>
      <c r="C33" s="58" t="s">
        <v>121</v>
      </c>
      <c r="D33" s="58" t="s">
        <v>45</v>
      </c>
      <c r="E33" s="58">
        <v>10</v>
      </c>
      <c r="F33" s="60">
        <v>441002</v>
      </c>
      <c r="G33" s="3" t="s">
        <v>438</v>
      </c>
      <c r="H33" s="57">
        <v>0</v>
      </c>
      <c r="I33" s="57">
        <v>0</v>
      </c>
      <c r="J33" s="57">
        <v>0</v>
      </c>
      <c r="K33" s="57">
        <v>0</v>
      </c>
      <c r="L33" s="58">
        <v>8</v>
      </c>
      <c r="M33" s="57">
        <f t="shared" si="0"/>
        <v>8</v>
      </c>
      <c r="N33" s="57" t="s">
        <v>601</v>
      </c>
    </row>
    <row r="34" spans="1:14" ht="51" x14ac:dyDescent="0.25">
      <c r="A34" s="57">
        <v>31</v>
      </c>
      <c r="B34" s="58" t="s">
        <v>507</v>
      </c>
      <c r="C34" s="58" t="s">
        <v>366</v>
      </c>
      <c r="D34" s="58" t="s">
        <v>299</v>
      </c>
      <c r="E34" s="58">
        <v>10</v>
      </c>
      <c r="F34" s="15">
        <v>491004</v>
      </c>
      <c r="G34" s="3" t="s">
        <v>518</v>
      </c>
      <c r="H34" s="58">
        <v>0</v>
      </c>
      <c r="I34" s="58">
        <v>0</v>
      </c>
      <c r="J34" s="58">
        <v>0</v>
      </c>
      <c r="K34" s="58">
        <v>0</v>
      </c>
      <c r="L34" s="58">
        <v>8</v>
      </c>
      <c r="M34" s="57">
        <f t="shared" si="0"/>
        <v>8</v>
      </c>
      <c r="N34" s="57" t="s">
        <v>601</v>
      </c>
    </row>
    <row r="35" spans="1:14" ht="51" x14ac:dyDescent="0.25">
      <c r="A35" s="57">
        <v>32</v>
      </c>
      <c r="B35" s="58" t="s">
        <v>508</v>
      </c>
      <c r="C35" s="58" t="s">
        <v>509</v>
      </c>
      <c r="D35" s="58" t="s">
        <v>122</v>
      </c>
      <c r="E35" s="58">
        <v>10</v>
      </c>
      <c r="F35" s="20">
        <v>491001</v>
      </c>
      <c r="G35" s="3" t="s">
        <v>518</v>
      </c>
      <c r="H35" s="58">
        <v>0</v>
      </c>
      <c r="I35" s="58">
        <v>0</v>
      </c>
      <c r="J35" s="58">
        <v>0</v>
      </c>
      <c r="K35" s="58">
        <v>0</v>
      </c>
      <c r="L35" s="58">
        <v>8</v>
      </c>
      <c r="M35" s="57">
        <f t="shared" si="0"/>
        <v>8</v>
      </c>
      <c r="N35" s="57" t="s">
        <v>601</v>
      </c>
    </row>
    <row r="36" spans="1:14" ht="51" x14ac:dyDescent="0.25">
      <c r="A36" s="57">
        <v>33</v>
      </c>
      <c r="B36" s="58" t="s">
        <v>323</v>
      </c>
      <c r="C36" s="58" t="s">
        <v>524</v>
      </c>
      <c r="D36" s="58" t="s">
        <v>369</v>
      </c>
      <c r="E36" s="58">
        <v>10</v>
      </c>
      <c r="F36" s="15">
        <v>501002</v>
      </c>
      <c r="G36" s="3" t="s">
        <v>526</v>
      </c>
      <c r="H36" s="58">
        <v>0</v>
      </c>
      <c r="I36" s="9">
        <v>0</v>
      </c>
      <c r="J36" s="9">
        <v>0</v>
      </c>
      <c r="K36" s="9">
        <v>0</v>
      </c>
      <c r="L36" s="58">
        <v>8</v>
      </c>
      <c r="M36" s="57">
        <f t="shared" ref="M36:M63" si="1">SUM(H36:L36)</f>
        <v>8</v>
      </c>
      <c r="N36" s="57" t="s">
        <v>601</v>
      </c>
    </row>
    <row r="37" spans="1:14" ht="38.25" x14ac:dyDescent="0.25">
      <c r="A37" s="57">
        <v>34</v>
      </c>
      <c r="B37" s="57" t="s">
        <v>120</v>
      </c>
      <c r="C37" s="57" t="s">
        <v>121</v>
      </c>
      <c r="D37" s="57" t="s">
        <v>45</v>
      </c>
      <c r="E37" s="57">
        <v>10</v>
      </c>
      <c r="F37" s="60">
        <v>91002</v>
      </c>
      <c r="G37" s="3" t="s">
        <v>106</v>
      </c>
      <c r="H37" s="57">
        <v>0</v>
      </c>
      <c r="I37" s="57">
        <v>0</v>
      </c>
      <c r="J37" s="57">
        <v>0</v>
      </c>
      <c r="K37" s="57">
        <v>0</v>
      </c>
      <c r="L37" s="58">
        <v>7</v>
      </c>
      <c r="M37" s="57">
        <f t="shared" si="1"/>
        <v>7</v>
      </c>
      <c r="N37" s="57" t="s">
        <v>601</v>
      </c>
    </row>
    <row r="38" spans="1:14" ht="38.25" x14ac:dyDescent="0.25">
      <c r="A38" s="57">
        <v>35</v>
      </c>
      <c r="B38" s="8" t="s">
        <v>308</v>
      </c>
      <c r="C38" s="8" t="s">
        <v>21</v>
      </c>
      <c r="D38" s="8" t="s">
        <v>12</v>
      </c>
      <c r="E38" s="8">
        <v>10</v>
      </c>
      <c r="F38" s="60">
        <v>191001</v>
      </c>
      <c r="G38" s="3" t="s">
        <v>314</v>
      </c>
      <c r="H38" s="57">
        <v>0</v>
      </c>
      <c r="I38" s="57">
        <v>0</v>
      </c>
      <c r="J38" s="57">
        <v>0</v>
      </c>
      <c r="K38" s="57">
        <v>0</v>
      </c>
      <c r="L38" s="58">
        <v>7</v>
      </c>
      <c r="M38" s="57">
        <f t="shared" si="1"/>
        <v>7</v>
      </c>
      <c r="N38" s="57" t="s">
        <v>601</v>
      </c>
    </row>
    <row r="39" spans="1:14" ht="51" x14ac:dyDescent="0.25">
      <c r="A39" s="57">
        <v>36</v>
      </c>
      <c r="B39" s="8" t="s">
        <v>326</v>
      </c>
      <c r="C39" s="8" t="s">
        <v>327</v>
      </c>
      <c r="D39" s="8" t="s">
        <v>54</v>
      </c>
      <c r="E39" s="8">
        <v>10</v>
      </c>
      <c r="F39" s="60">
        <v>211003</v>
      </c>
      <c r="G39" s="3" t="s">
        <v>330</v>
      </c>
      <c r="H39" s="57">
        <v>0</v>
      </c>
      <c r="I39" s="57">
        <v>0</v>
      </c>
      <c r="J39" s="57">
        <v>0</v>
      </c>
      <c r="K39" s="57">
        <v>0</v>
      </c>
      <c r="L39" s="58">
        <v>7</v>
      </c>
      <c r="M39" s="57">
        <f t="shared" si="1"/>
        <v>7</v>
      </c>
      <c r="N39" s="57" t="s">
        <v>601</v>
      </c>
    </row>
    <row r="40" spans="1:14" ht="38.25" x14ac:dyDescent="0.25">
      <c r="A40" s="57">
        <v>37</v>
      </c>
      <c r="B40" s="10" t="s">
        <v>419</v>
      </c>
      <c r="C40" s="10" t="s">
        <v>21</v>
      </c>
      <c r="D40" s="10" t="s">
        <v>20</v>
      </c>
      <c r="E40" s="58">
        <v>10</v>
      </c>
      <c r="F40" s="60">
        <v>361003</v>
      </c>
      <c r="G40" s="3" t="s">
        <v>422</v>
      </c>
      <c r="H40" s="57">
        <v>0</v>
      </c>
      <c r="I40" s="57">
        <v>2</v>
      </c>
      <c r="J40" s="57">
        <v>0</v>
      </c>
      <c r="K40" s="57">
        <v>0</v>
      </c>
      <c r="L40" s="58">
        <v>5</v>
      </c>
      <c r="M40" s="57">
        <f t="shared" si="1"/>
        <v>7</v>
      </c>
      <c r="N40" s="57" t="s">
        <v>601</v>
      </c>
    </row>
    <row r="41" spans="1:14" ht="51" x14ac:dyDescent="0.25">
      <c r="A41" s="57">
        <v>38</v>
      </c>
      <c r="B41" s="9" t="s">
        <v>584</v>
      </c>
      <c r="C41" s="9" t="s">
        <v>445</v>
      </c>
      <c r="D41" s="9" t="s">
        <v>192</v>
      </c>
      <c r="E41" s="9">
        <v>10</v>
      </c>
      <c r="F41" s="60" t="s">
        <v>585</v>
      </c>
      <c r="G41" s="3" t="s">
        <v>440</v>
      </c>
      <c r="H41" s="57">
        <v>0</v>
      </c>
      <c r="I41" s="57">
        <v>0</v>
      </c>
      <c r="J41" s="57">
        <v>0</v>
      </c>
      <c r="K41" s="57">
        <v>0</v>
      </c>
      <c r="L41" s="58">
        <v>7</v>
      </c>
      <c r="M41" s="57">
        <f t="shared" si="1"/>
        <v>7</v>
      </c>
      <c r="N41" s="57" t="s">
        <v>601</v>
      </c>
    </row>
    <row r="42" spans="1:14" ht="51" x14ac:dyDescent="0.25">
      <c r="A42" s="57">
        <v>39</v>
      </c>
      <c r="B42" s="8" t="s">
        <v>479</v>
      </c>
      <c r="C42" s="8" t="s">
        <v>480</v>
      </c>
      <c r="D42" s="8" t="s">
        <v>79</v>
      </c>
      <c r="E42" s="58">
        <v>10</v>
      </c>
      <c r="F42" s="60">
        <v>461002</v>
      </c>
      <c r="G42" s="3" t="s">
        <v>493</v>
      </c>
      <c r="H42" s="58">
        <v>0</v>
      </c>
      <c r="I42" s="57">
        <v>0</v>
      </c>
      <c r="J42" s="57">
        <v>0</v>
      </c>
      <c r="K42" s="57">
        <v>0</v>
      </c>
      <c r="L42" s="58">
        <v>7</v>
      </c>
      <c r="M42" s="57">
        <f t="shared" si="1"/>
        <v>7</v>
      </c>
      <c r="N42" s="57" t="s">
        <v>601</v>
      </c>
    </row>
    <row r="43" spans="1:14" ht="38.25" x14ac:dyDescent="0.25">
      <c r="A43" s="57">
        <v>40</v>
      </c>
      <c r="B43" s="57" t="s">
        <v>63</v>
      </c>
      <c r="C43" s="57" t="s">
        <v>53</v>
      </c>
      <c r="D43" s="12" t="s">
        <v>10</v>
      </c>
      <c r="E43" s="57">
        <v>10</v>
      </c>
      <c r="F43" s="60">
        <v>51001</v>
      </c>
      <c r="G43" s="3" t="s">
        <v>50</v>
      </c>
      <c r="H43" s="57">
        <v>0</v>
      </c>
      <c r="I43" s="57">
        <v>0</v>
      </c>
      <c r="J43" s="57">
        <v>0</v>
      </c>
      <c r="K43" s="57">
        <v>0</v>
      </c>
      <c r="L43" s="58">
        <v>6</v>
      </c>
      <c r="M43" s="57">
        <f t="shared" si="1"/>
        <v>6</v>
      </c>
      <c r="N43" s="57" t="s">
        <v>601</v>
      </c>
    </row>
    <row r="44" spans="1:14" ht="38.25" x14ac:dyDescent="0.25">
      <c r="A44" s="57">
        <v>41</v>
      </c>
      <c r="B44" s="8" t="s">
        <v>311</v>
      </c>
      <c r="C44" s="8" t="s">
        <v>312</v>
      </c>
      <c r="D44" s="8" t="s">
        <v>313</v>
      </c>
      <c r="E44" s="8">
        <v>10</v>
      </c>
      <c r="F44" s="60">
        <v>191004</v>
      </c>
      <c r="G44" s="3" t="s">
        <v>314</v>
      </c>
      <c r="H44" s="57">
        <v>0</v>
      </c>
      <c r="I44" s="57">
        <v>0</v>
      </c>
      <c r="J44" s="57">
        <v>1</v>
      </c>
      <c r="K44" s="57">
        <v>0</v>
      </c>
      <c r="L44" s="58">
        <v>5</v>
      </c>
      <c r="M44" s="57">
        <f t="shared" si="1"/>
        <v>6</v>
      </c>
      <c r="N44" s="57" t="s">
        <v>601</v>
      </c>
    </row>
    <row r="45" spans="1:14" ht="51" x14ac:dyDescent="0.25">
      <c r="A45" s="57">
        <v>42</v>
      </c>
      <c r="B45" s="58" t="s">
        <v>337</v>
      </c>
      <c r="C45" s="58" t="s">
        <v>338</v>
      </c>
      <c r="D45" s="58" t="s">
        <v>88</v>
      </c>
      <c r="E45" s="58">
        <v>10</v>
      </c>
      <c r="F45" s="60">
        <v>221001</v>
      </c>
      <c r="G45" s="3" t="s">
        <v>339</v>
      </c>
      <c r="H45" s="57">
        <v>0</v>
      </c>
      <c r="I45" s="57">
        <v>0</v>
      </c>
      <c r="J45" s="57">
        <v>0</v>
      </c>
      <c r="K45" s="57">
        <v>0</v>
      </c>
      <c r="L45" s="58">
        <v>6</v>
      </c>
      <c r="M45" s="57">
        <f t="shared" si="1"/>
        <v>6</v>
      </c>
      <c r="N45" s="57" t="s">
        <v>601</v>
      </c>
    </row>
    <row r="46" spans="1:14" ht="51" x14ac:dyDescent="0.25">
      <c r="A46" s="57">
        <v>43</v>
      </c>
      <c r="B46" s="9" t="s">
        <v>347</v>
      </c>
      <c r="C46" s="9" t="s">
        <v>93</v>
      </c>
      <c r="D46" s="9" t="s">
        <v>98</v>
      </c>
      <c r="E46" s="9">
        <v>10</v>
      </c>
      <c r="F46" s="60">
        <v>231002</v>
      </c>
      <c r="G46" s="3" t="s">
        <v>342</v>
      </c>
      <c r="H46" s="57">
        <v>0</v>
      </c>
      <c r="I46" s="57">
        <v>0</v>
      </c>
      <c r="J46" s="57">
        <v>0</v>
      </c>
      <c r="K46" s="57">
        <v>0</v>
      </c>
      <c r="L46" s="58">
        <v>6</v>
      </c>
      <c r="M46" s="57">
        <f t="shared" si="1"/>
        <v>6</v>
      </c>
      <c r="N46" s="57" t="s">
        <v>601</v>
      </c>
    </row>
    <row r="47" spans="1:14" ht="51" x14ac:dyDescent="0.25">
      <c r="A47" s="57">
        <v>44</v>
      </c>
      <c r="B47" s="57" t="s">
        <v>34</v>
      </c>
      <c r="C47" s="57" t="s">
        <v>16</v>
      </c>
      <c r="D47" s="57" t="s">
        <v>20</v>
      </c>
      <c r="E47" s="57">
        <v>10</v>
      </c>
      <c r="F47" s="60">
        <v>31001</v>
      </c>
      <c r="G47" s="3" t="s">
        <v>32</v>
      </c>
      <c r="H47" s="57">
        <v>0</v>
      </c>
      <c r="I47" s="57">
        <v>0</v>
      </c>
      <c r="J47" s="57">
        <v>0</v>
      </c>
      <c r="K47" s="57">
        <v>0</v>
      </c>
      <c r="L47" s="58">
        <v>5</v>
      </c>
      <c r="M47" s="57">
        <f t="shared" si="1"/>
        <v>5</v>
      </c>
      <c r="N47" s="57" t="s">
        <v>601</v>
      </c>
    </row>
    <row r="48" spans="1:14" ht="38.25" x14ac:dyDescent="0.25">
      <c r="A48" s="57">
        <v>45</v>
      </c>
      <c r="B48" s="57" t="s">
        <v>43</v>
      </c>
      <c r="C48" s="57" t="s">
        <v>44</v>
      </c>
      <c r="D48" s="57" t="s">
        <v>45</v>
      </c>
      <c r="E48" s="57">
        <v>10</v>
      </c>
      <c r="F48" s="60">
        <v>41001</v>
      </c>
      <c r="G48" s="3" t="s">
        <v>41</v>
      </c>
      <c r="H48" s="57">
        <v>0</v>
      </c>
      <c r="I48" s="57">
        <v>0</v>
      </c>
      <c r="J48" s="57">
        <v>1</v>
      </c>
      <c r="K48" s="57">
        <v>0</v>
      </c>
      <c r="L48" s="58">
        <v>4</v>
      </c>
      <c r="M48" s="57">
        <f t="shared" si="1"/>
        <v>5</v>
      </c>
      <c r="N48" s="57" t="s">
        <v>601</v>
      </c>
    </row>
    <row r="49" spans="1:14" ht="38.25" x14ac:dyDescent="0.25">
      <c r="A49" s="57">
        <v>46</v>
      </c>
      <c r="B49" s="8" t="s">
        <v>309</v>
      </c>
      <c r="C49" s="8" t="s">
        <v>61</v>
      </c>
      <c r="D49" s="8" t="s">
        <v>186</v>
      </c>
      <c r="E49" s="8">
        <v>10</v>
      </c>
      <c r="F49" s="60">
        <v>191002</v>
      </c>
      <c r="G49" s="3" t="s">
        <v>314</v>
      </c>
      <c r="H49" s="57">
        <v>0</v>
      </c>
      <c r="I49" s="57">
        <v>0</v>
      </c>
      <c r="J49" s="57">
        <v>0</v>
      </c>
      <c r="K49" s="57">
        <v>1</v>
      </c>
      <c r="L49" s="58">
        <v>4</v>
      </c>
      <c r="M49" s="57">
        <f t="shared" si="1"/>
        <v>5</v>
      </c>
      <c r="N49" s="57" t="s">
        <v>601</v>
      </c>
    </row>
    <row r="50" spans="1:14" ht="38.25" x14ac:dyDescent="0.25">
      <c r="A50" s="57">
        <v>47</v>
      </c>
      <c r="B50" s="8" t="s">
        <v>310</v>
      </c>
      <c r="C50" s="8" t="s">
        <v>22</v>
      </c>
      <c r="D50" s="8" t="s">
        <v>12</v>
      </c>
      <c r="E50" s="8">
        <v>10</v>
      </c>
      <c r="F50" s="15">
        <v>191003</v>
      </c>
      <c r="G50" s="3" t="s">
        <v>314</v>
      </c>
      <c r="H50" s="57">
        <v>0</v>
      </c>
      <c r="I50" s="57">
        <v>0</v>
      </c>
      <c r="J50" s="57">
        <v>0</v>
      </c>
      <c r="K50" s="57">
        <v>0</v>
      </c>
      <c r="L50" s="58">
        <v>5</v>
      </c>
      <c r="M50" s="57">
        <f t="shared" si="1"/>
        <v>5</v>
      </c>
      <c r="N50" s="57" t="s">
        <v>601</v>
      </c>
    </row>
    <row r="51" spans="1:14" ht="38.25" x14ac:dyDescent="0.25">
      <c r="A51" s="57">
        <v>48</v>
      </c>
      <c r="B51" s="58" t="s">
        <v>500</v>
      </c>
      <c r="C51" s="58" t="s">
        <v>93</v>
      </c>
      <c r="D51" s="58" t="s">
        <v>45</v>
      </c>
      <c r="E51" s="58">
        <v>10</v>
      </c>
      <c r="F51" s="60">
        <v>481001</v>
      </c>
      <c r="G51" s="3" t="s">
        <v>502</v>
      </c>
      <c r="H51" s="58">
        <v>1</v>
      </c>
      <c r="I51" s="57">
        <v>0</v>
      </c>
      <c r="J51" s="57">
        <v>0</v>
      </c>
      <c r="K51" s="57">
        <v>0</v>
      </c>
      <c r="L51" s="58">
        <v>4</v>
      </c>
      <c r="M51" s="57">
        <f t="shared" si="1"/>
        <v>5</v>
      </c>
      <c r="N51" s="57" t="s">
        <v>601</v>
      </c>
    </row>
    <row r="52" spans="1:14" ht="51" x14ac:dyDescent="0.25">
      <c r="A52" s="57">
        <v>49</v>
      </c>
      <c r="B52" s="58" t="s">
        <v>335</v>
      </c>
      <c r="C52" s="58" t="s">
        <v>336</v>
      </c>
      <c r="D52" s="58" t="s">
        <v>287</v>
      </c>
      <c r="E52" s="58">
        <v>10</v>
      </c>
      <c r="F52" s="19">
        <v>221002</v>
      </c>
      <c r="G52" s="3" t="s">
        <v>339</v>
      </c>
      <c r="H52" s="57">
        <v>0</v>
      </c>
      <c r="I52" s="57">
        <v>0</v>
      </c>
      <c r="J52" s="57">
        <v>0</v>
      </c>
      <c r="K52" s="57">
        <v>0</v>
      </c>
      <c r="L52" s="58">
        <v>4</v>
      </c>
      <c r="M52" s="57">
        <f t="shared" si="1"/>
        <v>4</v>
      </c>
      <c r="N52" s="57" t="s">
        <v>601</v>
      </c>
    </row>
    <row r="53" spans="1:14" ht="51" x14ac:dyDescent="0.25">
      <c r="A53" s="57">
        <v>50</v>
      </c>
      <c r="B53" s="58" t="s">
        <v>512</v>
      </c>
      <c r="C53" s="58" t="s">
        <v>513</v>
      </c>
      <c r="D53" s="58" t="s">
        <v>514</v>
      </c>
      <c r="E53" s="58">
        <v>10</v>
      </c>
      <c r="F53" s="15">
        <v>491003</v>
      </c>
      <c r="G53" s="3" t="s">
        <v>518</v>
      </c>
      <c r="H53" s="58">
        <v>0</v>
      </c>
      <c r="I53" s="58">
        <v>0</v>
      </c>
      <c r="J53" s="58">
        <v>0</v>
      </c>
      <c r="K53" s="58">
        <v>0</v>
      </c>
      <c r="L53" s="58">
        <v>4</v>
      </c>
      <c r="M53" s="57">
        <f t="shared" si="1"/>
        <v>4</v>
      </c>
      <c r="N53" s="57" t="s">
        <v>601</v>
      </c>
    </row>
    <row r="54" spans="1:14" ht="63.75" x14ac:dyDescent="0.25">
      <c r="A54" s="57">
        <v>51</v>
      </c>
      <c r="B54" s="7" t="s">
        <v>161</v>
      </c>
      <c r="C54" s="57" t="s">
        <v>93</v>
      </c>
      <c r="D54" s="57" t="s">
        <v>24</v>
      </c>
      <c r="E54" s="57">
        <v>10</v>
      </c>
      <c r="F54" s="60">
        <v>101001</v>
      </c>
      <c r="G54" s="3" t="s">
        <v>159</v>
      </c>
      <c r="H54" s="57">
        <v>0</v>
      </c>
      <c r="I54" s="57">
        <v>0</v>
      </c>
      <c r="J54" s="57">
        <v>0</v>
      </c>
      <c r="K54" s="57">
        <v>1</v>
      </c>
      <c r="L54" s="58">
        <v>2</v>
      </c>
      <c r="M54" s="57">
        <f t="shared" si="1"/>
        <v>3</v>
      </c>
      <c r="N54" s="57" t="s">
        <v>601</v>
      </c>
    </row>
    <row r="55" spans="1:14" ht="51" x14ac:dyDescent="0.25">
      <c r="A55" s="57">
        <v>52</v>
      </c>
      <c r="B55" s="58" t="s">
        <v>554</v>
      </c>
      <c r="C55" s="58" t="s">
        <v>148</v>
      </c>
      <c r="D55" s="58" t="s">
        <v>225</v>
      </c>
      <c r="E55" s="58">
        <v>10</v>
      </c>
      <c r="F55" s="60">
        <v>151003</v>
      </c>
      <c r="G55" s="3" t="s">
        <v>563</v>
      </c>
      <c r="H55" s="57">
        <v>0</v>
      </c>
      <c r="I55" s="57">
        <v>0</v>
      </c>
      <c r="J55" s="57">
        <v>0</v>
      </c>
      <c r="K55" s="57">
        <v>0</v>
      </c>
      <c r="L55" s="58">
        <v>3</v>
      </c>
      <c r="M55" s="57">
        <f t="shared" si="1"/>
        <v>3</v>
      </c>
      <c r="N55" s="57" t="s">
        <v>601</v>
      </c>
    </row>
    <row r="56" spans="1:14" ht="51" x14ac:dyDescent="0.25">
      <c r="A56" s="57">
        <v>53</v>
      </c>
      <c r="B56" s="9" t="s">
        <v>346</v>
      </c>
      <c r="C56" s="9" t="s">
        <v>319</v>
      </c>
      <c r="D56" s="9" t="s">
        <v>14</v>
      </c>
      <c r="E56" s="9">
        <v>10</v>
      </c>
      <c r="F56" s="60">
        <v>231001</v>
      </c>
      <c r="G56" s="3" t="s">
        <v>342</v>
      </c>
      <c r="H56" s="57">
        <v>0</v>
      </c>
      <c r="I56" s="57">
        <v>0</v>
      </c>
      <c r="J56" s="57">
        <v>0</v>
      </c>
      <c r="K56" s="57">
        <v>1</v>
      </c>
      <c r="L56" s="58">
        <v>2</v>
      </c>
      <c r="M56" s="57">
        <f t="shared" si="1"/>
        <v>3</v>
      </c>
      <c r="N56" s="57" t="s">
        <v>601</v>
      </c>
    </row>
    <row r="57" spans="1:14" ht="51" x14ac:dyDescent="0.25">
      <c r="A57" s="57">
        <v>54</v>
      </c>
      <c r="B57" s="58" t="s">
        <v>370</v>
      </c>
      <c r="C57" s="58" t="s">
        <v>327</v>
      </c>
      <c r="D57" s="58" t="s">
        <v>88</v>
      </c>
      <c r="E57" s="58">
        <v>10</v>
      </c>
      <c r="F57" s="60">
        <v>251001</v>
      </c>
      <c r="G57" s="3" t="s">
        <v>371</v>
      </c>
      <c r="H57" s="57">
        <v>0</v>
      </c>
      <c r="I57" s="57">
        <v>0</v>
      </c>
      <c r="J57" s="57">
        <v>0</v>
      </c>
      <c r="K57" s="57">
        <v>0</v>
      </c>
      <c r="L57" s="58">
        <v>3</v>
      </c>
      <c r="M57" s="57">
        <f t="shared" si="1"/>
        <v>3</v>
      </c>
      <c r="N57" s="57" t="s">
        <v>601</v>
      </c>
    </row>
    <row r="58" spans="1:14" ht="51" x14ac:dyDescent="0.25">
      <c r="A58" s="57">
        <v>55</v>
      </c>
      <c r="B58" s="7" t="s">
        <v>180</v>
      </c>
      <c r="C58" s="57" t="s">
        <v>16</v>
      </c>
      <c r="D58" s="57" t="s">
        <v>181</v>
      </c>
      <c r="E58" s="57">
        <v>10</v>
      </c>
      <c r="F58" s="15">
        <v>121002</v>
      </c>
      <c r="G58" s="3" t="s">
        <v>174</v>
      </c>
      <c r="H58" s="57">
        <v>0</v>
      </c>
      <c r="I58" s="57">
        <v>0</v>
      </c>
      <c r="J58" s="57">
        <v>0</v>
      </c>
      <c r="K58" s="57">
        <v>1</v>
      </c>
      <c r="L58" s="58">
        <v>0</v>
      </c>
      <c r="M58" s="57">
        <f t="shared" si="1"/>
        <v>1</v>
      </c>
      <c r="N58" s="57" t="s">
        <v>601</v>
      </c>
    </row>
    <row r="59" spans="1:14" ht="51" x14ac:dyDescent="0.25">
      <c r="A59" s="57">
        <v>56</v>
      </c>
      <c r="B59" s="58" t="s">
        <v>539</v>
      </c>
      <c r="C59" s="58" t="s">
        <v>130</v>
      </c>
      <c r="D59" s="58" t="s">
        <v>77</v>
      </c>
      <c r="E59" s="58">
        <v>10</v>
      </c>
      <c r="F59" s="20">
        <v>311001</v>
      </c>
      <c r="G59" s="3" t="s">
        <v>545</v>
      </c>
      <c r="H59" s="57">
        <v>0</v>
      </c>
      <c r="I59" s="57">
        <v>0</v>
      </c>
      <c r="J59" s="57">
        <v>0</v>
      </c>
      <c r="K59" s="57">
        <v>1</v>
      </c>
      <c r="L59" s="58">
        <v>0</v>
      </c>
      <c r="M59" s="57">
        <f t="shared" si="1"/>
        <v>1</v>
      </c>
      <c r="N59" s="57" t="s">
        <v>601</v>
      </c>
    </row>
    <row r="60" spans="1:14" ht="38.25" x14ac:dyDescent="0.25">
      <c r="A60" s="57">
        <v>57</v>
      </c>
      <c r="B60" s="10" t="s">
        <v>48</v>
      </c>
      <c r="C60" s="10" t="s">
        <v>178</v>
      </c>
      <c r="D60" s="10" t="s">
        <v>54</v>
      </c>
      <c r="E60" s="58">
        <v>10</v>
      </c>
      <c r="F60" s="60">
        <v>361001</v>
      </c>
      <c r="G60" s="3" t="s">
        <v>422</v>
      </c>
      <c r="H60" s="57">
        <v>0</v>
      </c>
      <c r="I60" s="57">
        <v>0</v>
      </c>
      <c r="J60" s="57">
        <v>0</v>
      </c>
      <c r="K60" s="57">
        <v>1</v>
      </c>
      <c r="L60" s="58">
        <v>0</v>
      </c>
      <c r="M60" s="57">
        <f t="shared" si="1"/>
        <v>1</v>
      </c>
      <c r="N60" s="57" t="s">
        <v>601</v>
      </c>
    </row>
    <row r="61" spans="1:14" ht="51" x14ac:dyDescent="0.25">
      <c r="A61" s="57">
        <v>58</v>
      </c>
      <c r="B61" s="58" t="s">
        <v>235</v>
      </c>
      <c r="C61" s="58" t="s">
        <v>21</v>
      </c>
      <c r="D61" s="58" t="s">
        <v>192</v>
      </c>
      <c r="E61" s="58">
        <v>10</v>
      </c>
      <c r="F61" s="60">
        <v>131002</v>
      </c>
      <c r="G61" s="3" t="s">
        <v>250</v>
      </c>
      <c r="H61" s="57">
        <v>0</v>
      </c>
      <c r="I61" s="57">
        <v>0</v>
      </c>
      <c r="J61" s="57">
        <v>0</v>
      </c>
      <c r="K61" s="57">
        <v>0</v>
      </c>
      <c r="L61" s="58">
        <v>0</v>
      </c>
      <c r="M61" s="57">
        <f t="shared" si="1"/>
        <v>0</v>
      </c>
      <c r="N61" s="57" t="s">
        <v>601</v>
      </c>
    </row>
    <row r="62" spans="1:14" ht="51" x14ac:dyDescent="0.25">
      <c r="A62" s="57">
        <v>59</v>
      </c>
      <c r="B62" s="58" t="s">
        <v>552</v>
      </c>
      <c r="C62" s="58" t="s">
        <v>285</v>
      </c>
      <c r="D62" s="58" t="s">
        <v>94</v>
      </c>
      <c r="E62" s="58">
        <v>10</v>
      </c>
      <c r="F62" s="60">
        <v>151001</v>
      </c>
      <c r="G62" s="3" t="s">
        <v>563</v>
      </c>
      <c r="H62" s="57">
        <v>0</v>
      </c>
      <c r="I62" s="57">
        <v>0</v>
      </c>
      <c r="J62" s="57">
        <v>0</v>
      </c>
      <c r="K62" s="57">
        <v>0</v>
      </c>
      <c r="L62" s="58">
        <v>0</v>
      </c>
      <c r="M62" s="57">
        <f t="shared" si="1"/>
        <v>0</v>
      </c>
      <c r="N62" s="57" t="s">
        <v>601</v>
      </c>
    </row>
    <row r="63" spans="1:14" ht="51" x14ac:dyDescent="0.25">
      <c r="A63" s="57">
        <v>60</v>
      </c>
      <c r="B63" s="58" t="s">
        <v>553</v>
      </c>
      <c r="C63" s="58" t="s">
        <v>237</v>
      </c>
      <c r="D63" s="58" t="s">
        <v>110</v>
      </c>
      <c r="E63" s="58">
        <v>10</v>
      </c>
      <c r="F63" s="15">
        <v>151002</v>
      </c>
      <c r="G63" s="3" t="s">
        <v>563</v>
      </c>
      <c r="H63" s="57">
        <v>0</v>
      </c>
      <c r="I63" s="57">
        <v>0</v>
      </c>
      <c r="J63" s="57">
        <v>0</v>
      </c>
      <c r="K63" s="57">
        <v>0</v>
      </c>
      <c r="L63" s="58">
        <v>0</v>
      </c>
      <c r="M63" s="57">
        <f t="shared" si="1"/>
        <v>0</v>
      </c>
      <c r="N63" s="57" t="s">
        <v>601</v>
      </c>
    </row>
    <row r="64" spans="1:14" ht="51" x14ac:dyDescent="0.3">
      <c r="A64" s="57">
        <v>61</v>
      </c>
      <c r="B64" s="57" t="s">
        <v>35</v>
      </c>
      <c r="C64" s="57" t="s">
        <v>36</v>
      </c>
      <c r="D64" s="57" t="s">
        <v>37</v>
      </c>
      <c r="E64" s="57">
        <v>10</v>
      </c>
      <c r="F64" s="60"/>
      <c r="G64" s="3" t="s">
        <v>32</v>
      </c>
      <c r="H64" s="57"/>
      <c r="I64" s="57"/>
      <c r="J64" s="57"/>
      <c r="K64" s="57"/>
      <c r="L64" s="58"/>
      <c r="M64" s="14"/>
      <c r="N64" s="13"/>
    </row>
    <row r="65" spans="1:14" ht="38.25" x14ac:dyDescent="0.3">
      <c r="A65" s="57">
        <v>62</v>
      </c>
      <c r="B65" s="57" t="s">
        <v>95</v>
      </c>
      <c r="C65" s="57" t="s">
        <v>72</v>
      </c>
      <c r="D65" s="57" t="s">
        <v>12</v>
      </c>
      <c r="E65" s="57">
        <v>10</v>
      </c>
      <c r="F65" s="60"/>
      <c r="G65" s="3" t="s">
        <v>73</v>
      </c>
      <c r="H65" s="57"/>
      <c r="I65" s="57"/>
      <c r="J65" s="57"/>
      <c r="K65" s="57"/>
      <c r="L65" s="58"/>
      <c r="M65" s="14"/>
      <c r="N65" s="13"/>
    </row>
    <row r="66" spans="1:14" ht="51" x14ac:dyDescent="0.3">
      <c r="A66" s="57">
        <v>63</v>
      </c>
      <c r="B66" s="58" t="s">
        <v>236</v>
      </c>
      <c r="C66" s="58" t="s">
        <v>237</v>
      </c>
      <c r="D66" s="58" t="s">
        <v>238</v>
      </c>
      <c r="E66" s="58">
        <v>10</v>
      </c>
      <c r="F66" s="15"/>
      <c r="G66" s="3" t="s">
        <v>250</v>
      </c>
      <c r="H66" s="57"/>
      <c r="I66" s="57"/>
      <c r="J66" s="57"/>
      <c r="K66" s="57"/>
      <c r="L66" s="58"/>
      <c r="M66" s="14"/>
      <c r="N66" s="13"/>
    </row>
    <row r="67" spans="1:14" ht="51" x14ac:dyDescent="0.3">
      <c r="A67" s="57">
        <v>64</v>
      </c>
      <c r="B67" s="58" t="s">
        <v>556</v>
      </c>
      <c r="C67" s="58" t="s">
        <v>118</v>
      </c>
      <c r="D67" s="58" t="s">
        <v>77</v>
      </c>
      <c r="E67" s="58">
        <v>10</v>
      </c>
      <c r="F67" s="15"/>
      <c r="G67" s="3" t="s">
        <v>563</v>
      </c>
      <c r="H67" s="57"/>
      <c r="I67" s="57"/>
      <c r="J67" s="57"/>
      <c r="K67" s="57"/>
      <c r="L67" s="58"/>
      <c r="M67" s="14"/>
      <c r="N67" s="13"/>
    </row>
    <row r="68" spans="1:14" ht="51" x14ac:dyDescent="0.3">
      <c r="A68" s="57">
        <v>65</v>
      </c>
      <c r="B68" s="58" t="s">
        <v>334</v>
      </c>
      <c r="C68" s="58" t="s">
        <v>93</v>
      </c>
      <c r="D68" s="58" t="s">
        <v>225</v>
      </c>
      <c r="E68" s="58">
        <v>10</v>
      </c>
      <c r="F68" s="19"/>
      <c r="G68" s="3" t="s">
        <v>339</v>
      </c>
      <c r="H68" s="57"/>
      <c r="I68" s="57"/>
      <c r="J68" s="57"/>
      <c r="K68" s="57"/>
      <c r="L68" s="58"/>
      <c r="M68" s="14"/>
      <c r="N68" s="13"/>
    </row>
    <row r="69" spans="1:14" ht="51" x14ac:dyDescent="0.3">
      <c r="A69" s="57">
        <v>66</v>
      </c>
      <c r="B69" s="8" t="s">
        <v>481</v>
      </c>
      <c r="C69" s="8" t="s">
        <v>21</v>
      </c>
      <c r="D69" s="8" t="s">
        <v>85</v>
      </c>
      <c r="E69" s="58">
        <v>10</v>
      </c>
      <c r="F69" s="60"/>
      <c r="G69" s="3" t="s">
        <v>493</v>
      </c>
      <c r="H69" s="58"/>
      <c r="I69" s="57"/>
      <c r="J69" s="57"/>
      <c r="K69" s="57"/>
      <c r="L69" s="58"/>
      <c r="M69" s="14"/>
      <c r="N69" s="13"/>
    </row>
    <row r="70" spans="1:14" ht="38.25" x14ac:dyDescent="0.3">
      <c r="A70" s="57">
        <v>67</v>
      </c>
      <c r="B70" s="58" t="s">
        <v>501</v>
      </c>
      <c r="C70" s="58" t="s">
        <v>93</v>
      </c>
      <c r="D70" s="58" t="s">
        <v>45</v>
      </c>
      <c r="E70" s="58">
        <v>11</v>
      </c>
      <c r="F70" s="20"/>
      <c r="G70" s="3" t="s">
        <v>502</v>
      </c>
      <c r="H70" s="58"/>
      <c r="I70" s="57"/>
      <c r="J70" s="57"/>
      <c r="K70" s="57"/>
      <c r="L70" s="58"/>
      <c r="M70" s="14"/>
      <c r="N70" s="13"/>
    </row>
    <row r="71" spans="1:14" ht="51" x14ac:dyDescent="0.25">
      <c r="A71" s="57">
        <v>68</v>
      </c>
      <c r="B71" s="15" t="s">
        <v>571</v>
      </c>
      <c r="C71" s="15" t="s">
        <v>322</v>
      </c>
      <c r="D71" s="15" t="s">
        <v>81</v>
      </c>
      <c r="E71" s="9">
        <v>10</v>
      </c>
      <c r="F71" s="15"/>
      <c r="G71" s="3" t="s">
        <v>570</v>
      </c>
      <c r="H71" s="16"/>
      <c r="I71" s="16"/>
      <c r="J71" s="16"/>
      <c r="K71" s="16"/>
      <c r="L71" s="16"/>
      <c r="M71" s="79"/>
      <c r="N71" s="16"/>
    </row>
  </sheetData>
  <sortState ref="A4:N71">
    <sortCondition descending="1" ref="M4:M71"/>
  </sortState>
  <mergeCells count="10">
    <mergeCell ref="G2:G3"/>
    <mergeCell ref="H2:L2"/>
    <mergeCell ref="M2:M3"/>
    <mergeCell ref="N2:N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2"/>
  <sheetViews>
    <sheetView tabSelected="1" topLeftCell="A9" workbookViewId="0">
      <selection activeCell="O17" sqref="O17"/>
    </sheetView>
  </sheetViews>
  <sheetFormatPr defaultRowHeight="15.75" x14ac:dyDescent="0.25"/>
  <cols>
    <col min="2" max="2" width="28" customWidth="1"/>
    <col min="3" max="3" width="17.7109375" customWidth="1"/>
    <col min="4" max="4" width="20.140625" customWidth="1"/>
    <col min="5" max="5" width="10.42578125" customWidth="1"/>
    <col min="6" max="6" width="19.28515625" style="34" customWidth="1"/>
    <col min="7" max="7" width="41.28515625" customWidth="1"/>
    <col min="8" max="8" width="8.140625" customWidth="1"/>
    <col min="9" max="9" width="9" customWidth="1"/>
    <col min="10" max="11" width="9.42578125" customWidth="1"/>
    <col min="12" max="12" width="10" customWidth="1"/>
    <col min="13" max="13" width="13.42578125" customWidth="1"/>
    <col min="14" max="14" width="15.28515625" customWidth="1"/>
  </cols>
  <sheetData>
    <row r="3" spans="1:14" ht="22.5" x14ac:dyDescent="0.3">
      <c r="A3" s="1"/>
      <c r="B3" s="2" t="s">
        <v>25</v>
      </c>
      <c r="C3" s="1"/>
      <c r="D3" s="1"/>
      <c r="E3" s="1"/>
      <c r="G3" s="1"/>
      <c r="H3" s="1"/>
      <c r="I3" s="1"/>
      <c r="J3" s="1"/>
      <c r="K3" s="1"/>
      <c r="L3" s="1"/>
    </row>
    <row r="4" spans="1:14" ht="31.5" customHeight="1" x14ac:dyDescent="0.25">
      <c r="A4" s="89" t="s">
        <v>4</v>
      </c>
      <c r="B4" s="86" t="s">
        <v>0</v>
      </c>
      <c r="C4" s="86" t="s">
        <v>1</v>
      </c>
      <c r="D4" s="86" t="s">
        <v>2</v>
      </c>
      <c r="E4" s="91" t="s">
        <v>3</v>
      </c>
      <c r="F4" s="92" t="s">
        <v>573</v>
      </c>
      <c r="G4" s="102" t="s">
        <v>567</v>
      </c>
      <c r="H4" s="86" t="s">
        <v>564</v>
      </c>
      <c r="I4" s="86"/>
      <c r="J4" s="86"/>
      <c r="K4" s="86"/>
      <c r="L4" s="86"/>
      <c r="M4" s="87" t="s">
        <v>565</v>
      </c>
      <c r="N4" s="87" t="s">
        <v>566</v>
      </c>
    </row>
    <row r="5" spans="1:14" ht="18.75" x14ac:dyDescent="0.25">
      <c r="A5" s="89"/>
      <c r="B5" s="86"/>
      <c r="C5" s="86"/>
      <c r="D5" s="86"/>
      <c r="E5" s="91"/>
      <c r="F5" s="92"/>
      <c r="G5" s="102"/>
      <c r="H5" s="80">
        <v>1</v>
      </c>
      <c r="I5" s="80">
        <v>2</v>
      </c>
      <c r="J5" s="80">
        <v>3</v>
      </c>
      <c r="K5" s="80">
        <v>4</v>
      </c>
      <c r="L5" s="84">
        <v>5</v>
      </c>
      <c r="M5" s="88"/>
      <c r="N5" s="88"/>
    </row>
    <row r="6" spans="1:14" ht="51" x14ac:dyDescent="0.25">
      <c r="A6" s="39">
        <v>1</v>
      </c>
      <c r="B6" s="40" t="s">
        <v>244</v>
      </c>
      <c r="C6" s="40" t="s">
        <v>16</v>
      </c>
      <c r="D6" s="40" t="s">
        <v>12</v>
      </c>
      <c r="E6" s="41">
        <v>11</v>
      </c>
      <c r="F6" s="42">
        <v>131101</v>
      </c>
      <c r="G6" s="43" t="s">
        <v>250</v>
      </c>
      <c r="H6" s="39">
        <v>7</v>
      </c>
      <c r="I6" s="39">
        <v>6</v>
      </c>
      <c r="J6" s="39">
        <v>7</v>
      </c>
      <c r="K6" s="39">
        <v>10</v>
      </c>
      <c r="L6" s="40">
        <v>7</v>
      </c>
      <c r="M6" s="39">
        <f>SUM(H6:L6)</f>
        <v>37</v>
      </c>
      <c r="N6" s="40" t="s">
        <v>598</v>
      </c>
    </row>
    <row r="7" spans="1:14" ht="51" x14ac:dyDescent="0.25">
      <c r="A7" s="39">
        <v>2</v>
      </c>
      <c r="B7" s="75" t="s">
        <v>488</v>
      </c>
      <c r="C7" s="75" t="s">
        <v>489</v>
      </c>
      <c r="D7" s="75" t="s">
        <v>12</v>
      </c>
      <c r="E7" s="41">
        <v>11</v>
      </c>
      <c r="F7" s="42">
        <v>461105</v>
      </c>
      <c r="G7" s="43" t="s">
        <v>493</v>
      </c>
      <c r="H7" s="40">
        <v>8</v>
      </c>
      <c r="I7" s="39">
        <v>9</v>
      </c>
      <c r="J7" s="39">
        <v>10</v>
      </c>
      <c r="K7" s="39">
        <v>0</v>
      </c>
      <c r="L7" s="40">
        <v>8</v>
      </c>
      <c r="M7" s="39">
        <f>SUM(H7:L7)</f>
        <v>35</v>
      </c>
      <c r="N7" s="40" t="s">
        <v>599</v>
      </c>
    </row>
    <row r="8" spans="1:14" ht="38.25" x14ac:dyDescent="0.25">
      <c r="A8" s="39">
        <v>3</v>
      </c>
      <c r="B8" s="39" t="s">
        <v>46</v>
      </c>
      <c r="C8" s="39" t="s">
        <v>47</v>
      </c>
      <c r="D8" s="39" t="s">
        <v>7</v>
      </c>
      <c r="E8" s="45">
        <v>11</v>
      </c>
      <c r="F8" s="42">
        <v>41101</v>
      </c>
      <c r="G8" s="43" t="s">
        <v>41</v>
      </c>
      <c r="H8" s="39">
        <v>10</v>
      </c>
      <c r="I8" s="39">
        <v>10</v>
      </c>
      <c r="J8" s="39">
        <v>1</v>
      </c>
      <c r="K8" s="39">
        <v>6</v>
      </c>
      <c r="L8" s="40">
        <v>7</v>
      </c>
      <c r="M8" s="39">
        <f>SUM(H8:L8)</f>
        <v>34</v>
      </c>
      <c r="N8" s="40" t="s">
        <v>599</v>
      </c>
    </row>
    <row r="9" spans="1:14" ht="51" x14ac:dyDescent="0.25">
      <c r="A9" s="39">
        <v>4</v>
      </c>
      <c r="B9" s="40" t="s">
        <v>286</v>
      </c>
      <c r="C9" s="40" t="s">
        <v>53</v>
      </c>
      <c r="D9" s="40" t="s">
        <v>88</v>
      </c>
      <c r="E9" s="41">
        <v>11</v>
      </c>
      <c r="F9" s="77">
        <v>181101</v>
      </c>
      <c r="G9" s="43" t="s">
        <v>278</v>
      </c>
      <c r="H9" s="103">
        <v>10</v>
      </c>
      <c r="I9" s="103">
        <v>3</v>
      </c>
      <c r="J9" s="103">
        <v>9</v>
      </c>
      <c r="K9" s="103">
        <v>3</v>
      </c>
      <c r="L9" s="40">
        <v>8</v>
      </c>
      <c r="M9" s="39">
        <f>SUM(H9:L9)</f>
        <v>33</v>
      </c>
      <c r="N9" s="40" t="s">
        <v>599</v>
      </c>
    </row>
    <row r="10" spans="1:14" ht="38.25" x14ac:dyDescent="0.25">
      <c r="A10" s="39">
        <v>5</v>
      </c>
      <c r="B10" s="39" t="s">
        <v>104</v>
      </c>
      <c r="C10" s="39" t="s">
        <v>105</v>
      </c>
      <c r="D10" s="39" t="s">
        <v>54</v>
      </c>
      <c r="E10" s="45">
        <v>11</v>
      </c>
      <c r="F10" s="42">
        <v>91102</v>
      </c>
      <c r="G10" s="43" t="s">
        <v>106</v>
      </c>
      <c r="H10" s="39">
        <v>6</v>
      </c>
      <c r="I10" s="39">
        <v>10</v>
      </c>
      <c r="J10" s="39">
        <v>5</v>
      </c>
      <c r="K10" s="39">
        <v>2</v>
      </c>
      <c r="L10" s="40">
        <v>8</v>
      </c>
      <c r="M10" s="39">
        <f>SUM(H10:L10)</f>
        <v>31</v>
      </c>
      <c r="N10" s="40" t="s">
        <v>599</v>
      </c>
    </row>
    <row r="11" spans="1:14" ht="38.25" x14ac:dyDescent="0.25">
      <c r="A11" s="39">
        <v>6</v>
      </c>
      <c r="B11" s="39" t="s">
        <v>108</v>
      </c>
      <c r="C11" s="39" t="s">
        <v>109</v>
      </c>
      <c r="D11" s="39" t="s">
        <v>110</v>
      </c>
      <c r="E11" s="45">
        <v>11</v>
      </c>
      <c r="F11" s="42">
        <v>91101</v>
      </c>
      <c r="G11" s="43" t="s">
        <v>106</v>
      </c>
      <c r="H11" s="39">
        <v>10</v>
      </c>
      <c r="I11" s="39">
        <v>3</v>
      </c>
      <c r="J11" s="39">
        <v>7</v>
      </c>
      <c r="K11" s="39">
        <v>3</v>
      </c>
      <c r="L11" s="40">
        <v>8</v>
      </c>
      <c r="M11" s="39">
        <f>SUM(H11:L11)</f>
        <v>31</v>
      </c>
      <c r="N11" s="40" t="s">
        <v>599</v>
      </c>
    </row>
    <row r="12" spans="1:14" ht="38.25" x14ac:dyDescent="0.25">
      <c r="A12" s="39">
        <v>7</v>
      </c>
      <c r="B12" s="40" t="s">
        <v>532</v>
      </c>
      <c r="C12" s="40" t="s">
        <v>83</v>
      </c>
      <c r="D12" s="40" t="s">
        <v>88</v>
      </c>
      <c r="E12" s="41">
        <v>11</v>
      </c>
      <c r="F12" s="78" t="s">
        <v>575</v>
      </c>
      <c r="G12" s="43" t="s">
        <v>535</v>
      </c>
      <c r="H12" s="40">
        <v>9</v>
      </c>
      <c r="I12" s="40">
        <v>0</v>
      </c>
      <c r="J12" s="40">
        <v>10</v>
      </c>
      <c r="K12" s="40">
        <v>3</v>
      </c>
      <c r="L12" s="40">
        <v>6</v>
      </c>
      <c r="M12" s="39">
        <f>SUM(H12:L12)</f>
        <v>28</v>
      </c>
      <c r="N12" s="40" t="s">
        <v>599</v>
      </c>
    </row>
    <row r="13" spans="1:14" ht="38.25" x14ac:dyDescent="0.25">
      <c r="A13" s="39">
        <v>8</v>
      </c>
      <c r="B13" s="64" t="s">
        <v>82</v>
      </c>
      <c r="C13" s="64" t="s">
        <v>93</v>
      </c>
      <c r="D13" s="64" t="s">
        <v>12</v>
      </c>
      <c r="E13" s="41">
        <v>11</v>
      </c>
      <c r="F13" s="77">
        <v>361101</v>
      </c>
      <c r="G13" s="43" t="s">
        <v>422</v>
      </c>
      <c r="H13" s="39">
        <v>5</v>
      </c>
      <c r="I13" s="39">
        <v>0</v>
      </c>
      <c r="J13" s="39">
        <v>10</v>
      </c>
      <c r="K13" s="39">
        <v>3</v>
      </c>
      <c r="L13" s="40">
        <v>8</v>
      </c>
      <c r="M13" s="39">
        <f>SUM(H13:L13)</f>
        <v>26</v>
      </c>
      <c r="N13" s="40" t="s">
        <v>599</v>
      </c>
    </row>
    <row r="14" spans="1:14" ht="51" x14ac:dyDescent="0.25">
      <c r="A14" s="39">
        <v>9</v>
      </c>
      <c r="B14" s="75" t="s">
        <v>491</v>
      </c>
      <c r="C14" s="75" t="s">
        <v>249</v>
      </c>
      <c r="D14" s="75" t="s">
        <v>20</v>
      </c>
      <c r="E14" s="41">
        <v>11</v>
      </c>
      <c r="F14" s="76">
        <v>461107</v>
      </c>
      <c r="G14" s="43" t="s">
        <v>493</v>
      </c>
      <c r="H14" s="40">
        <v>9</v>
      </c>
      <c r="I14" s="39">
        <v>2</v>
      </c>
      <c r="J14" s="39">
        <v>4</v>
      </c>
      <c r="K14" s="39">
        <v>3</v>
      </c>
      <c r="L14" s="40">
        <v>8</v>
      </c>
      <c r="M14" s="39">
        <f>SUM(H14:L14)</f>
        <v>26</v>
      </c>
      <c r="N14" s="40" t="s">
        <v>599</v>
      </c>
    </row>
    <row r="15" spans="1:14" ht="51" x14ac:dyDescent="0.25">
      <c r="A15" s="80">
        <v>10</v>
      </c>
      <c r="B15" s="8" t="s">
        <v>487</v>
      </c>
      <c r="C15" s="8" t="s">
        <v>319</v>
      </c>
      <c r="D15" s="8" t="s">
        <v>9</v>
      </c>
      <c r="E15" s="22">
        <v>11</v>
      </c>
      <c r="F15" s="83">
        <v>461104</v>
      </c>
      <c r="G15" s="25" t="s">
        <v>493</v>
      </c>
      <c r="H15" s="81">
        <v>10</v>
      </c>
      <c r="I15" s="80">
        <v>2</v>
      </c>
      <c r="J15" s="80">
        <v>1</v>
      </c>
      <c r="K15" s="80">
        <v>5</v>
      </c>
      <c r="L15" s="81">
        <v>7</v>
      </c>
      <c r="M15" s="80">
        <f>SUM(H15:L15)</f>
        <v>25</v>
      </c>
      <c r="N15" s="8" t="s">
        <v>601</v>
      </c>
    </row>
    <row r="16" spans="1:14" ht="51" x14ac:dyDescent="0.25">
      <c r="A16" s="80">
        <v>11</v>
      </c>
      <c r="B16" s="8" t="s">
        <v>492</v>
      </c>
      <c r="C16" s="8" t="s">
        <v>75</v>
      </c>
      <c r="D16" s="8" t="s">
        <v>124</v>
      </c>
      <c r="E16" s="22">
        <v>11</v>
      </c>
      <c r="F16" s="83">
        <v>461108</v>
      </c>
      <c r="G16" s="25" t="s">
        <v>493</v>
      </c>
      <c r="H16" s="81">
        <v>6</v>
      </c>
      <c r="I16" s="80">
        <v>10</v>
      </c>
      <c r="J16" s="80">
        <v>0</v>
      </c>
      <c r="K16" s="80">
        <v>2</v>
      </c>
      <c r="L16" s="81">
        <v>7</v>
      </c>
      <c r="M16" s="80">
        <f>SUM(H16:L16)</f>
        <v>25</v>
      </c>
      <c r="N16" s="8" t="s">
        <v>601</v>
      </c>
    </row>
    <row r="17" spans="1:14" ht="51" x14ac:dyDescent="0.25">
      <c r="A17" s="80">
        <v>12</v>
      </c>
      <c r="B17" s="81" t="s">
        <v>516</v>
      </c>
      <c r="C17" s="81" t="s">
        <v>517</v>
      </c>
      <c r="D17" s="81" t="s">
        <v>20</v>
      </c>
      <c r="E17" s="22">
        <v>11</v>
      </c>
      <c r="F17" s="83">
        <v>491102</v>
      </c>
      <c r="G17" s="25" t="s">
        <v>518</v>
      </c>
      <c r="H17" s="81">
        <v>6</v>
      </c>
      <c r="I17" s="81">
        <v>10</v>
      </c>
      <c r="J17" s="81">
        <v>0</v>
      </c>
      <c r="K17" s="81">
        <v>1</v>
      </c>
      <c r="L17" s="81">
        <v>8</v>
      </c>
      <c r="M17" s="80">
        <f>SUM(H17:L17)</f>
        <v>25</v>
      </c>
      <c r="N17" s="8" t="s">
        <v>601</v>
      </c>
    </row>
    <row r="18" spans="1:14" ht="38.25" x14ac:dyDescent="0.25">
      <c r="A18" s="80">
        <v>13</v>
      </c>
      <c r="B18" s="81" t="s">
        <v>534</v>
      </c>
      <c r="C18" s="81" t="s">
        <v>21</v>
      </c>
      <c r="D18" s="81" t="s">
        <v>243</v>
      </c>
      <c r="E18" s="22">
        <v>11</v>
      </c>
      <c r="F18" s="83" t="s">
        <v>574</v>
      </c>
      <c r="G18" s="25" t="s">
        <v>535</v>
      </c>
      <c r="H18" s="81">
        <v>10</v>
      </c>
      <c r="I18" s="81">
        <v>2</v>
      </c>
      <c r="J18" s="81">
        <v>1</v>
      </c>
      <c r="K18" s="81">
        <v>4</v>
      </c>
      <c r="L18" s="81">
        <v>8</v>
      </c>
      <c r="M18" s="80">
        <f>SUM(H18:L18)</f>
        <v>25</v>
      </c>
      <c r="N18" s="8" t="s">
        <v>601</v>
      </c>
    </row>
    <row r="19" spans="1:14" ht="38.25" x14ac:dyDescent="0.25">
      <c r="A19" s="80">
        <v>14</v>
      </c>
      <c r="B19" s="80" t="s">
        <v>52</v>
      </c>
      <c r="C19" s="80" t="s">
        <v>53</v>
      </c>
      <c r="D19" s="80" t="s">
        <v>54</v>
      </c>
      <c r="E19" s="82">
        <v>11</v>
      </c>
      <c r="F19" s="83">
        <v>51102</v>
      </c>
      <c r="G19" s="25" t="s">
        <v>50</v>
      </c>
      <c r="H19" s="80">
        <v>10</v>
      </c>
      <c r="I19" s="80">
        <v>3</v>
      </c>
      <c r="J19" s="80">
        <v>1</v>
      </c>
      <c r="K19" s="80">
        <v>2</v>
      </c>
      <c r="L19" s="81">
        <v>6</v>
      </c>
      <c r="M19" s="80">
        <f>SUM(H19:L19)</f>
        <v>22</v>
      </c>
      <c r="N19" s="8" t="s">
        <v>601</v>
      </c>
    </row>
    <row r="20" spans="1:14" ht="63.75" x14ac:dyDescent="0.25">
      <c r="A20" s="80">
        <v>15</v>
      </c>
      <c r="B20" s="7" t="s">
        <v>166</v>
      </c>
      <c r="C20" s="80" t="s">
        <v>5</v>
      </c>
      <c r="D20" s="80" t="s">
        <v>54</v>
      </c>
      <c r="E20" s="82">
        <v>11</v>
      </c>
      <c r="F20" s="83">
        <v>101101</v>
      </c>
      <c r="G20" s="25" t="s">
        <v>159</v>
      </c>
      <c r="H20" s="80">
        <v>9</v>
      </c>
      <c r="I20" s="80">
        <v>0</v>
      </c>
      <c r="J20" s="80">
        <v>1</v>
      </c>
      <c r="K20" s="80">
        <v>4</v>
      </c>
      <c r="L20" s="81">
        <v>8</v>
      </c>
      <c r="M20" s="80">
        <f>SUM(H20:L20)</f>
        <v>22</v>
      </c>
      <c r="N20" s="8" t="s">
        <v>601</v>
      </c>
    </row>
    <row r="21" spans="1:14" ht="51" x14ac:dyDescent="0.25">
      <c r="A21" s="80">
        <v>16</v>
      </c>
      <c r="B21" s="8" t="s">
        <v>485</v>
      </c>
      <c r="C21" s="8" t="s">
        <v>5</v>
      </c>
      <c r="D21" s="8" t="s">
        <v>24</v>
      </c>
      <c r="E21" s="22">
        <v>11</v>
      </c>
      <c r="F21" s="19">
        <v>461102</v>
      </c>
      <c r="G21" s="25" t="s">
        <v>493</v>
      </c>
      <c r="H21" s="81">
        <v>9</v>
      </c>
      <c r="I21" s="80">
        <v>3</v>
      </c>
      <c r="J21" s="80">
        <v>0</v>
      </c>
      <c r="K21" s="80">
        <v>2</v>
      </c>
      <c r="L21" s="81">
        <v>7</v>
      </c>
      <c r="M21" s="80">
        <f>SUM(H21:L21)</f>
        <v>21</v>
      </c>
      <c r="N21" s="8" t="s">
        <v>601</v>
      </c>
    </row>
    <row r="22" spans="1:14" ht="51" x14ac:dyDescent="0.25">
      <c r="A22" s="80">
        <v>17</v>
      </c>
      <c r="B22" s="8" t="s">
        <v>486</v>
      </c>
      <c r="C22" s="8" t="s">
        <v>5</v>
      </c>
      <c r="D22" s="8" t="s">
        <v>20</v>
      </c>
      <c r="E22" s="22">
        <v>11</v>
      </c>
      <c r="F22" s="83">
        <v>461103</v>
      </c>
      <c r="G22" s="25" t="s">
        <v>493</v>
      </c>
      <c r="H22" s="81">
        <v>10</v>
      </c>
      <c r="I22" s="80">
        <v>0</v>
      </c>
      <c r="J22" s="80">
        <v>3</v>
      </c>
      <c r="K22" s="80">
        <v>0</v>
      </c>
      <c r="L22" s="81">
        <v>8</v>
      </c>
      <c r="M22" s="80">
        <f>SUM(H22:L22)</f>
        <v>21</v>
      </c>
      <c r="N22" s="8" t="s">
        <v>601</v>
      </c>
    </row>
    <row r="23" spans="1:14" ht="51" x14ac:dyDescent="0.25">
      <c r="A23" s="80">
        <v>18</v>
      </c>
      <c r="B23" s="81" t="s">
        <v>515</v>
      </c>
      <c r="C23" s="81" t="s">
        <v>5</v>
      </c>
      <c r="D23" s="81" t="s">
        <v>54</v>
      </c>
      <c r="E23" s="22">
        <v>11</v>
      </c>
      <c r="F23" s="20">
        <v>491101</v>
      </c>
      <c r="G23" s="25" t="s">
        <v>518</v>
      </c>
      <c r="H23" s="81">
        <v>5</v>
      </c>
      <c r="I23" s="81">
        <v>8</v>
      </c>
      <c r="J23" s="81">
        <v>0</v>
      </c>
      <c r="K23" s="81">
        <v>0</v>
      </c>
      <c r="L23" s="81">
        <v>8</v>
      </c>
      <c r="M23" s="80">
        <f>SUM(H23:L23)</f>
        <v>21</v>
      </c>
      <c r="N23" s="8" t="s">
        <v>601</v>
      </c>
    </row>
    <row r="24" spans="1:14" ht="51" x14ac:dyDescent="0.25">
      <c r="A24" s="80">
        <v>19</v>
      </c>
      <c r="B24" s="80" t="s">
        <v>69</v>
      </c>
      <c r="C24" s="80" t="s">
        <v>16</v>
      </c>
      <c r="D24" s="80" t="s">
        <v>54</v>
      </c>
      <c r="E24" s="82">
        <v>11</v>
      </c>
      <c r="F24" s="83">
        <v>61101</v>
      </c>
      <c r="G24" s="25" t="s">
        <v>74</v>
      </c>
      <c r="H24" s="80">
        <v>9</v>
      </c>
      <c r="I24" s="80">
        <v>0</v>
      </c>
      <c r="J24" s="80">
        <v>0</v>
      </c>
      <c r="K24" s="80">
        <v>2</v>
      </c>
      <c r="L24" s="81">
        <v>8</v>
      </c>
      <c r="M24" s="80">
        <f>SUM(H24:L24)</f>
        <v>19</v>
      </c>
      <c r="N24" s="8" t="s">
        <v>601</v>
      </c>
    </row>
    <row r="25" spans="1:14" ht="38.25" x14ac:dyDescent="0.25">
      <c r="A25" s="80">
        <v>20</v>
      </c>
      <c r="B25" s="80" t="s">
        <v>31</v>
      </c>
      <c r="C25" s="80" t="s">
        <v>67</v>
      </c>
      <c r="D25" s="80" t="s">
        <v>45</v>
      </c>
      <c r="E25" s="82">
        <v>11</v>
      </c>
      <c r="F25" s="83">
        <v>71101</v>
      </c>
      <c r="G25" s="25" t="s">
        <v>73</v>
      </c>
      <c r="H25" s="80">
        <v>10</v>
      </c>
      <c r="I25" s="80">
        <v>0</v>
      </c>
      <c r="J25" s="80">
        <v>0</v>
      </c>
      <c r="K25" s="80">
        <v>1</v>
      </c>
      <c r="L25" s="81">
        <v>8</v>
      </c>
      <c r="M25" s="80">
        <f>SUM(H25:L25)</f>
        <v>19</v>
      </c>
      <c r="N25" s="8" t="s">
        <v>601</v>
      </c>
    </row>
    <row r="26" spans="1:14" ht="38.25" x14ac:dyDescent="0.25">
      <c r="A26" s="80">
        <v>21</v>
      </c>
      <c r="B26" s="80" t="s">
        <v>111</v>
      </c>
      <c r="C26" s="80" t="s">
        <v>112</v>
      </c>
      <c r="D26" s="80" t="s">
        <v>113</v>
      </c>
      <c r="E26" s="82">
        <v>11</v>
      </c>
      <c r="F26" s="83">
        <v>91103</v>
      </c>
      <c r="G26" s="25" t="s">
        <v>106</v>
      </c>
      <c r="H26" s="80">
        <v>4</v>
      </c>
      <c r="I26" s="80">
        <v>3</v>
      </c>
      <c r="J26" s="80">
        <v>1</v>
      </c>
      <c r="K26" s="80">
        <v>2</v>
      </c>
      <c r="L26" s="81">
        <v>8</v>
      </c>
      <c r="M26" s="80">
        <f>SUM(H26:L26)</f>
        <v>18</v>
      </c>
      <c r="N26" s="8" t="s">
        <v>601</v>
      </c>
    </row>
    <row r="27" spans="1:14" ht="51" x14ac:dyDescent="0.25">
      <c r="A27" s="80">
        <v>22</v>
      </c>
      <c r="B27" s="7" t="s">
        <v>173</v>
      </c>
      <c r="C27" s="80" t="s">
        <v>126</v>
      </c>
      <c r="D27" s="80" t="s">
        <v>9</v>
      </c>
      <c r="E27" s="82">
        <v>11</v>
      </c>
      <c r="F27" s="83">
        <v>121101</v>
      </c>
      <c r="G27" s="25" t="s">
        <v>174</v>
      </c>
      <c r="H27" s="80">
        <v>10</v>
      </c>
      <c r="I27" s="80">
        <v>1</v>
      </c>
      <c r="J27" s="80">
        <v>0</v>
      </c>
      <c r="K27" s="80">
        <v>0</v>
      </c>
      <c r="L27" s="81">
        <v>7</v>
      </c>
      <c r="M27" s="80">
        <f>SUM(H27:L27)</f>
        <v>18</v>
      </c>
      <c r="N27" s="8" t="s">
        <v>601</v>
      </c>
    </row>
    <row r="28" spans="1:14" ht="51" x14ac:dyDescent="0.25">
      <c r="A28" s="80">
        <v>23</v>
      </c>
      <c r="B28" s="8" t="s">
        <v>483</v>
      </c>
      <c r="C28" s="8" t="s">
        <v>484</v>
      </c>
      <c r="D28" s="8" t="s">
        <v>81</v>
      </c>
      <c r="E28" s="22">
        <v>11</v>
      </c>
      <c r="F28" s="19">
        <v>461101</v>
      </c>
      <c r="G28" s="25" t="s">
        <v>493</v>
      </c>
      <c r="H28" s="81">
        <v>6</v>
      </c>
      <c r="I28" s="80">
        <v>3</v>
      </c>
      <c r="J28" s="80">
        <v>1</v>
      </c>
      <c r="K28" s="80">
        <v>1</v>
      </c>
      <c r="L28" s="81">
        <v>7</v>
      </c>
      <c r="M28" s="80">
        <f>SUM(H28:L28)</f>
        <v>18</v>
      </c>
      <c r="N28" s="8" t="s">
        <v>601</v>
      </c>
    </row>
    <row r="29" spans="1:14" ht="51" x14ac:dyDescent="0.25">
      <c r="A29" s="80">
        <v>24</v>
      </c>
      <c r="B29" s="81" t="s">
        <v>245</v>
      </c>
      <c r="C29" s="81" t="s">
        <v>246</v>
      </c>
      <c r="D29" s="81" t="s">
        <v>247</v>
      </c>
      <c r="E29" s="22">
        <v>11</v>
      </c>
      <c r="F29" s="15">
        <v>131102</v>
      </c>
      <c r="G29" s="25" t="s">
        <v>250</v>
      </c>
      <c r="H29" s="80">
        <v>8</v>
      </c>
      <c r="I29" s="80">
        <v>0</v>
      </c>
      <c r="J29" s="80">
        <v>3</v>
      </c>
      <c r="K29" s="80">
        <v>0</v>
      </c>
      <c r="L29" s="81">
        <v>6</v>
      </c>
      <c r="M29" s="80">
        <f>SUM(H29:L29)</f>
        <v>17</v>
      </c>
      <c r="N29" s="8" t="s">
        <v>601</v>
      </c>
    </row>
    <row r="30" spans="1:14" ht="51" x14ac:dyDescent="0.25">
      <c r="A30" s="80">
        <v>25</v>
      </c>
      <c r="B30" s="7" t="s">
        <v>175</v>
      </c>
      <c r="C30" s="80" t="s">
        <v>176</v>
      </c>
      <c r="D30" s="80" t="s">
        <v>11</v>
      </c>
      <c r="E30" s="82">
        <v>11</v>
      </c>
      <c r="F30" s="83">
        <v>121102</v>
      </c>
      <c r="G30" s="25" t="s">
        <v>174</v>
      </c>
      <c r="H30" s="80">
        <v>3</v>
      </c>
      <c r="I30" s="80">
        <v>0</v>
      </c>
      <c r="J30" s="80">
        <v>2</v>
      </c>
      <c r="K30" s="80">
        <v>3</v>
      </c>
      <c r="L30" s="81">
        <v>8</v>
      </c>
      <c r="M30" s="80">
        <f>SUM(H30:L30)</f>
        <v>16</v>
      </c>
      <c r="N30" s="8" t="s">
        <v>601</v>
      </c>
    </row>
    <row r="31" spans="1:14" ht="51" x14ac:dyDescent="0.25">
      <c r="A31" s="80">
        <v>26</v>
      </c>
      <c r="B31" s="81" t="s">
        <v>241</v>
      </c>
      <c r="C31" s="81" t="s">
        <v>242</v>
      </c>
      <c r="D31" s="81" t="s">
        <v>243</v>
      </c>
      <c r="E31" s="22">
        <v>11</v>
      </c>
      <c r="F31" s="83">
        <v>131103</v>
      </c>
      <c r="G31" s="25" t="s">
        <v>250</v>
      </c>
      <c r="H31" s="80">
        <v>7</v>
      </c>
      <c r="I31" s="80">
        <v>0</v>
      </c>
      <c r="J31" s="80">
        <v>1</v>
      </c>
      <c r="K31" s="80">
        <v>0</v>
      </c>
      <c r="L31" s="81">
        <v>8</v>
      </c>
      <c r="M31" s="80">
        <f>SUM(H31:L31)</f>
        <v>16</v>
      </c>
      <c r="N31" s="8" t="s">
        <v>601</v>
      </c>
    </row>
    <row r="32" spans="1:14" ht="38.25" x14ac:dyDescent="0.25">
      <c r="A32" s="80">
        <v>27</v>
      </c>
      <c r="B32" s="80" t="s">
        <v>116</v>
      </c>
      <c r="C32" s="80" t="s">
        <v>87</v>
      </c>
      <c r="D32" s="80" t="s">
        <v>12</v>
      </c>
      <c r="E32" s="82">
        <v>11</v>
      </c>
      <c r="F32" s="83">
        <v>91104</v>
      </c>
      <c r="G32" s="25" t="s">
        <v>106</v>
      </c>
      <c r="H32" s="80">
        <v>5</v>
      </c>
      <c r="I32" s="80">
        <v>0</v>
      </c>
      <c r="J32" s="80">
        <v>9</v>
      </c>
      <c r="K32" s="80">
        <v>1</v>
      </c>
      <c r="L32" s="81">
        <v>0</v>
      </c>
      <c r="M32" s="80">
        <f>SUM(H32:L32)</f>
        <v>15</v>
      </c>
      <c r="N32" s="8" t="s">
        <v>601</v>
      </c>
    </row>
    <row r="33" spans="1:14" ht="48.75" customHeight="1" x14ac:dyDescent="0.25">
      <c r="A33" s="80">
        <v>28</v>
      </c>
      <c r="B33" s="10" t="s">
        <v>420</v>
      </c>
      <c r="C33" s="10" t="s">
        <v>121</v>
      </c>
      <c r="D33" s="10" t="s">
        <v>10</v>
      </c>
      <c r="E33" s="22">
        <v>11</v>
      </c>
      <c r="F33" s="83">
        <v>361103</v>
      </c>
      <c r="G33" s="25" t="s">
        <v>422</v>
      </c>
      <c r="H33" s="80">
        <v>5</v>
      </c>
      <c r="I33" s="80">
        <v>4</v>
      </c>
      <c r="J33" s="80">
        <v>6</v>
      </c>
      <c r="K33" s="80">
        <v>0</v>
      </c>
      <c r="L33" s="81">
        <v>0</v>
      </c>
      <c r="M33" s="80">
        <f>SUM(H33:L33)</f>
        <v>15</v>
      </c>
      <c r="N33" s="8" t="s">
        <v>601</v>
      </c>
    </row>
    <row r="34" spans="1:14" ht="45.75" customHeight="1" x14ac:dyDescent="0.25">
      <c r="A34" s="80">
        <v>29</v>
      </c>
      <c r="B34" s="8" t="s">
        <v>321</v>
      </c>
      <c r="C34" s="8" t="s">
        <v>322</v>
      </c>
      <c r="D34" s="8" t="s">
        <v>12</v>
      </c>
      <c r="E34" s="23">
        <v>11</v>
      </c>
      <c r="F34" s="83">
        <v>211102</v>
      </c>
      <c r="G34" s="25" t="s">
        <v>330</v>
      </c>
      <c r="H34" s="80">
        <v>4</v>
      </c>
      <c r="I34" s="80">
        <v>0</v>
      </c>
      <c r="J34" s="80">
        <v>0</v>
      </c>
      <c r="K34" s="80">
        <v>10</v>
      </c>
      <c r="L34" s="81">
        <v>0</v>
      </c>
      <c r="M34" s="80">
        <f>SUM(H34:L34)</f>
        <v>14</v>
      </c>
      <c r="N34" s="8" t="s">
        <v>601</v>
      </c>
    </row>
    <row r="35" spans="1:14" ht="46.5" customHeight="1" x14ac:dyDescent="0.25">
      <c r="A35" s="80">
        <v>30</v>
      </c>
      <c r="B35" s="81" t="s">
        <v>332</v>
      </c>
      <c r="C35" s="81" t="s">
        <v>333</v>
      </c>
      <c r="D35" s="81" t="s">
        <v>85</v>
      </c>
      <c r="E35" s="22">
        <v>11</v>
      </c>
      <c r="F35" s="15">
        <v>221102</v>
      </c>
      <c r="G35" s="25" t="s">
        <v>339</v>
      </c>
      <c r="H35" s="80">
        <v>3</v>
      </c>
      <c r="I35" s="80">
        <v>2</v>
      </c>
      <c r="J35" s="80">
        <v>2</v>
      </c>
      <c r="K35" s="80">
        <v>0</v>
      </c>
      <c r="L35" s="81">
        <v>6</v>
      </c>
      <c r="M35" s="80">
        <f>SUM(H35:L35)</f>
        <v>13</v>
      </c>
      <c r="N35" s="8" t="s">
        <v>601</v>
      </c>
    </row>
    <row r="36" spans="1:14" ht="38.25" x14ac:dyDescent="0.25">
      <c r="A36" s="80">
        <v>31</v>
      </c>
      <c r="B36" s="81" t="s">
        <v>531</v>
      </c>
      <c r="C36" s="81" t="s">
        <v>16</v>
      </c>
      <c r="D36" s="81" t="s">
        <v>45</v>
      </c>
      <c r="E36" s="22">
        <v>11</v>
      </c>
      <c r="F36" s="83" t="s">
        <v>576</v>
      </c>
      <c r="G36" s="25" t="s">
        <v>535</v>
      </c>
      <c r="H36" s="81">
        <v>9</v>
      </c>
      <c r="I36" s="81">
        <v>0</v>
      </c>
      <c r="J36" s="81">
        <v>0</v>
      </c>
      <c r="K36" s="81">
        <v>0</v>
      </c>
      <c r="L36" s="81">
        <v>4</v>
      </c>
      <c r="M36" s="80">
        <f>SUM(H36:L36)</f>
        <v>13</v>
      </c>
      <c r="N36" s="8" t="s">
        <v>601</v>
      </c>
    </row>
    <row r="37" spans="1:14" ht="38.25" x14ac:dyDescent="0.25">
      <c r="A37" s="80">
        <v>32</v>
      </c>
      <c r="B37" s="80" t="s">
        <v>97</v>
      </c>
      <c r="C37" s="80" t="s">
        <v>39</v>
      </c>
      <c r="D37" s="80" t="s">
        <v>98</v>
      </c>
      <c r="E37" s="82">
        <v>11</v>
      </c>
      <c r="F37" s="83">
        <v>71102</v>
      </c>
      <c r="G37" s="25" t="s">
        <v>73</v>
      </c>
      <c r="H37" s="80">
        <v>10</v>
      </c>
      <c r="I37" s="80">
        <v>0</v>
      </c>
      <c r="J37" s="80">
        <v>2</v>
      </c>
      <c r="K37" s="80">
        <v>0</v>
      </c>
      <c r="L37" s="81">
        <v>0</v>
      </c>
      <c r="M37" s="80">
        <f>SUM(H37:L37)</f>
        <v>12</v>
      </c>
      <c r="N37" s="8" t="s">
        <v>601</v>
      </c>
    </row>
    <row r="38" spans="1:14" ht="38.25" x14ac:dyDescent="0.25">
      <c r="A38" s="80">
        <v>33</v>
      </c>
      <c r="B38" s="80" t="s">
        <v>99</v>
      </c>
      <c r="C38" s="80" t="s">
        <v>100</v>
      </c>
      <c r="D38" s="80" t="s">
        <v>101</v>
      </c>
      <c r="E38" s="82">
        <v>11</v>
      </c>
      <c r="F38" s="83">
        <v>81101</v>
      </c>
      <c r="G38" s="25" t="s">
        <v>102</v>
      </c>
      <c r="H38" s="80">
        <v>2</v>
      </c>
      <c r="I38" s="80">
        <v>0</v>
      </c>
      <c r="J38" s="80">
        <v>0</v>
      </c>
      <c r="K38" s="80">
        <v>2</v>
      </c>
      <c r="L38" s="81">
        <v>8</v>
      </c>
      <c r="M38" s="80">
        <f>SUM(H38:L38)</f>
        <v>12</v>
      </c>
      <c r="N38" s="8" t="s">
        <v>601</v>
      </c>
    </row>
    <row r="39" spans="1:14" ht="47.25" customHeight="1" x14ac:dyDescent="0.25">
      <c r="A39" s="80">
        <v>34</v>
      </c>
      <c r="B39" s="81" t="s">
        <v>331</v>
      </c>
      <c r="C39" s="81" t="s">
        <v>6</v>
      </c>
      <c r="D39" s="81" t="s">
        <v>122</v>
      </c>
      <c r="E39" s="22">
        <v>11</v>
      </c>
      <c r="F39" s="83">
        <v>221101</v>
      </c>
      <c r="G39" s="25" t="s">
        <v>339</v>
      </c>
      <c r="H39" s="80">
        <v>4</v>
      </c>
      <c r="I39" s="80">
        <v>0</v>
      </c>
      <c r="J39" s="80">
        <v>0</v>
      </c>
      <c r="K39" s="80">
        <v>0</v>
      </c>
      <c r="L39" s="81">
        <v>8</v>
      </c>
      <c r="M39" s="80">
        <f>SUM(H39:L39)</f>
        <v>12</v>
      </c>
      <c r="N39" s="8" t="s">
        <v>601</v>
      </c>
    </row>
    <row r="40" spans="1:14" ht="38.25" x14ac:dyDescent="0.25">
      <c r="A40" s="80">
        <v>35</v>
      </c>
      <c r="B40" s="10" t="s">
        <v>421</v>
      </c>
      <c r="C40" s="10" t="s">
        <v>67</v>
      </c>
      <c r="D40" s="10" t="s">
        <v>192</v>
      </c>
      <c r="E40" s="22">
        <v>11</v>
      </c>
      <c r="F40" s="83">
        <v>361102</v>
      </c>
      <c r="G40" s="25" t="s">
        <v>422</v>
      </c>
      <c r="H40" s="80">
        <v>5</v>
      </c>
      <c r="I40" s="80">
        <v>0</v>
      </c>
      <c r="J40" s="80">
        <v>0</v>
      </c>
      <c r="K40" s="80">
        <v>3</v>
      </c>
      <c r="L40" s="81">
        <v>4</v>
      </c>
      <c r="M40" s="80">
        <f>SUM(H40:L40)</f>
        <v>12</v>
      </c>
      <c r="N40" s="8" t="s">
        <v>601</v>
      </c>
    </row>
    <row r="41" spans="1:14" ht="38.25" x14ac:dyDescent="0.25">
      <c r="A41" s="80">
        <v>36</v>
      </c>
      <c r="B41" s="80" t="s">
        <v>48</v>
      </c>
      <c r="C41" s="80" t="s">
        <v>49</v>
      </c>
      <c r="D41" s="80" t="s">
        <v>8</v>
      </c>
      <c r="E41" s="82">
        <v>11</v>
      </c>
      <c r="F41" s="83">
        <v>51101</v>
      </c>
      <c r="G41" s="25" t="s">
        <v>50</v>
      </c>
      <c r="H41" s="80">
        <v>3</v>
      </c>
      <c r="I41" s="80">
        <v>0</v>
      </c>
      <c r="J41" s="80">
        <v>1</v>
      </c>
      <c r="K41" s="80">
        <v>0</v>
      </c>
      <c r="L41" s="81">
        <v>7</v>
      </c>
      <c r="M41" s="80">
        <f>SUM(H41:L41)</f>
        <v>11</v>
      </c>
      <c r="N41" s="8" t="s">
        <v>601</v>
      </c>
    </row>
    <row r="42" spans="1:14" ht="45" customHeight="1" x14ac:dyDescent="0.25">
      <c r="A42" s="80">
        <v>37</v>
      </c>
      <c r="B42" s="81" t="s">
        <v>435</v>
      </c>
      <c r="C42" s="81" t="s">
        <v>436</v>
      </c>
      <c r="D42" s="81" t="s">
        <v>12</v>
      </c>
      <c r="E42" s="22">
        <v>11</v>
      </c>
      <c r="F42" s="83">
        <v>441101</v>
      </c>
      <c r="G42" s="25" t="s">
        <v>438</v>
      </c>
      <c r="H42" s="80">
        <v>2</v>
      </c>
      <c r="I42" s="80">
        <v>0</v>
      </c>
      <c r="J42" s="80">
        <v>1</v>
      </c>
      <c r="K42" s="80">
        <v>0</v>
      </c>
      <c r="L42" s="81">
        <v>8</v>
      </c>
      <c r="M42" s="80">
        <f>SUM(H42:L42)</f>
        <v>11</v>
      </c>
      <c r="N42" s="8" t="s">
        <v>601</v>
      </c>
    </row>
    <row r="43" spans="1:14" ht="46.5" customHeight="1" x14ac:dyDescent="0.25">
      <c r="A43" s="80">
        <v>38</v>
      </c>
      <c r="B43" s="9" t="s">
        <v>391</v>
      </c>
      <c r="C43" s="9" t="s">
        <v>105</v>
      </c>
      <c r="D43" s="9" t="s">
        <v>364</v>
      </c>
      <c r="E43" s="24">
        <v>11</v>
      </c>
      <c r="F43" s="83" t="s">
        <v>586</v>
      </c>
      <c r="G43" s="25" t="s">
        <v>440</v>
      </c>
      <c r="H43" s="80">
        <v>0</v>
      </c>
      <c r="I43" s="80">
        <v>0</v>
      </c>
      <c r="J43" s="80">
        <v>4</v>
      </c>
      <c r="K43" s="80">
        <v>0</v>
      </c>
      <c r="L43" s="81">
        <v>7</v>
      </c>
      <c r="M43" s="80">
        <f>SUM(H43:L43)</f>
        <v>11</v>
      </c>
      <c r="N43" s="8" t="s">
        <v>601</v>
      </c>
    </row>
    <row r="44" spans="1:14" ht="38.25" x14ac:dyDescent="0.25">
      <c r="A44" s="80">
        <v>39</v>
      </c>
      <c r="B44" s="81" t="s">
        <v>501</v>
      </c>
      <c r="C44" s="81" t="s">
        <v>93</v>
      </c>
      <c r="D44" s="81" t="s">
        <v>45</v>
      </c>
      <c r="E44" s="22">
        <v>11</v>
      </c>
      <c r="F44" s="83">
        <v>481101</v>
      </c>
      <c r="G44" s="25" t="s">
        <v>502</v>
      </c>
      <c r="H44" s="81">
        <v>2</v>
      </c>
      <c r="I44" s="80">
        <v>0</v>
      </c>
      <c r="J44" s="80">
        <v>2</v>
      </c>
      <c r="K44" s="80">
        <v>0</v>
      </c>
      <c r="L44" s="81">
        <v>7</v>
      </c>
      <c r="M44" s="80">
        <f>SUM(H44:L44)</f>
        <v>11</v>
      </c>
      <c r="N44" s="8" t="s">
        <v>601</v>
      </c>
    </row>
    <row r="45" spans="1:14" ht="45.75" customHeight="1" x14ac:dyDescent="0.25">
      <c r="A45" s="80">
        <v>40</v>
      </c>
      <c r="B45" s="81" t="s">
        <v>276</v>
      </c>
      <c r="C45" s="81" t="s">
        <v>83</v>
      </c>
      <c r="D45" s="81" t="s">
        <v>8</v>
      </c>
      <c r="E45" s="22">
        <v>11</v>
      </c>
      <c r="F45" s="83">
        <v>171101</v>
      </c>
      <c r="G45" s="25" t="s">
        <v>277</v>
      </c>
      <c r="H45" s="80">
        <v>2</v>
      </c>
      <c r="I45" s="80">
        <v>0</v>
      </c>
      <c r="J45" s="80">
        <v>2</v>
      </c>
      <c r="K45" s="80">
        <v>0</v>
      </c>
      <c r="L45" s="81">
        <v>6</v>
      </c>
      <c r="M45" s="80">
        <f>SUM(H45:L45)</f>
        <v>10</v>
      </c>
      <c r="N45" s="8" t="s">
        <v>601</v>
      </c>
    </row>
    <row r="46" spans="1:14" ht="46.5" customHeight="1" x14ac:dyDescent="0.25">
      <c r="A46" s="80">
        <v>41</v>
      </c>
      <c r="B46" s="9" t="s">
        <v>372</v>
      </c>
      <c r="C46" s="9" t="s">
        <v>44</v>
      </c>
      <c r="D46" s="9" t="s">
        <v>192</v>
      </c>
      <c r="E46" s="24">
        <v>11</v>
      </c>
      <c r="F46" s="83">
        <v>261102</v>
      </c>
      <c r="G46" s="25" t="s">
        <v>373</v>
      </c>
      <c r="H46" s="80">
        <v>1</v>
      </c>
      <c r="I46" s="80">
        <v>0</v>
      </c>
      <c r="J46" s="80">
        <v>1</v>
      </c>
      <c r="K46" s="80">
        <v>0</v>
      </c>
      <c r="L46" s="81">
        <v>8</v>
      </c>
      <c r="M46" s="80">
        <f>SUM(H46:L46)</f>
        <v>10</v>
      </c>
      <c r="N46" s="8" t="s">
        <v>601</v>
      </c>
    </row>
    <row r="47" spans="1:14" ht="45" customHeight="1" x14ac:dyDescent="0.25">
      <c r="A47" s="80">
        <v>42</v>
      </c>
      <c r="B47" s="15" t="s">
        <v>572</v>
      </c>
      <c r="C47" s="15" t="s">
        <v>49</v>
      </c>
      <c r="D47" s="15" t="s">
        <v>243</v>
      </c>
      <c r="E47" s="22">
        <v>11</v>
      </c>
      <c r="F47" s="83">
        <v>511101</v>
      </c>
      <c r="G47" s="25" t="s">
        <v>570</v>
      </c>
      <c r="H47" s="81">
        <v>10</v>
      </c>
      <c r="I47" s="81">
        <v>0</v>
      </c>
      <c r="J47" s="81">
        <v>0</v>
      </c>
      <c r="K47" s="81">
        <v>0</v>
      </c>
      <c r="L47" s="81">
        <v>0</v>
      </c>
      <c r="M47" s="80">
        <f>SUM(H47:L47)</f>
        <v>10</v>
      </c>
      <c r="N47" s="8" t="s">
        <v>601</v>
      </c>
    </row>
    <row r="48" spans="1:14" ht="38.25" x14ac:dyDescent="0.25">
      <c r="A48" s="80">
        <v>43</v>
      </c>
      <c r="B48" s="80" t="s">
        <v>103</v>
      </c>
      <c r="C48" s="80" t="s">
        <v>72</v>
      </c>
      <c r="D48" s="80" t="s">
        <v>20</v>
      </c>
      <c r="E48" s="82">
        <v>11</v>
      </c>
      <c r="F48" s="83">
        <v>81102</v>
      </c>
      <c r="G48" s="25" t="s">
        <v>102</v>
      </c>
      <c r="H48" s="80">
        <v>2</v>
      </c>
      <c r="I48" s="80">
        <v>0</v>
      </c>
      <c r="J48" s="80">
        <v>0</v>
      </c>
      <c r="K48" s="80">
        <v>0</v>
      </c>
      <c r="L48" s="81">
        <v>5</v>
      </c>
      <c r="M48" s="80">
        <f>SUM(H48:L48)</f>
        <v>7</v>
      </c>
      <c r="N48" s="8" t="s">
        <v>601</v>
      </c>
    </row>
    <row r="49" spans="1:14" ht="47.25" customHeight="1" x14ac:dyDescent="0.25">
      <c r="A49" s="80">
        <v>44</v>
      </c>
      <c r="B49" s="81" t="s">
        <v>551</v>
      </c>
      <c r="C49" s="81" t="s">
        <v>344</v>
      </c>
      <c r="D49" s="81" t="s">
        <v>85</v>
      </c>
      <c r="E49" s="22">
        <v>11</v>
      </c>
      <c r="F49" s="83">
        <v>151101</v>
      </c>
      <c r="G49" s="25" t="s">
        <v>563</v>
      </c>
      <c r="H49" s="80">
        <v>2</v>
      </c>
      <c r="I49" s="80">
        <v>0</v>
      </c>
      <c r="J49" s="80">
        <v>0</v>
      </c>
      <c r="K49" s="80">
        <v>0</v>
      </c>
      <c r="L49" s="81">
        <v>5</v>
      </c>
      <c r="M49" s="80">
        <f>SUM(H49:L49)</f>
        <v>7</v>
      </c>
      <c r="N49" s="8" t="s">
        <v>601</v>
      </c>
    </row>
    <row r="50" spans="1:14" ht="45" customHeight="1" x14ac:dyDescent="0.25">
      <c r="A50" s="80">
        <v>45</v>
      </c>
      <c r="B50" s="8" t="s">
        <v>490</v>
      </c>
      <c r="C50" s="8" t="s">
        <v>118</v>
      </c>
      <c r="D50" s="8" t="s">
        <v>192</v>
      </c>
      <c r="E50" s="22">
        <v>11</v>
      </c>
      <c r="F50" s="83">
        <v>461106</v>
      </c>
      <c r="G50" s="25" t="s">
        <v>493</v>
      </c>
      <c r="H50" s="81">
        <v>0</v>
      </c>
      <c r="I50" s="80">
        <v>0</v>
      </c>
      <c r="J50" s="80">
        <v>1</v>
      </c>
      <c r="K50" s="80">
        <v>0</v>
      </c>
      <c r="L50" s="81">
        <v>6</v>
      </c>
      <c r="M50" s="80">
        <f>SUM(H50:L50)</f>
        <v>7</v>
      </c>
      <c r="N50" s="8" t="s">
        <v>601</v>
      </c>
    </row>
    <row r="51" spans="1:14" ht="51" x14ac:dyDescent="0.25">
      <c r="A51" s="80">
        <v>46</v>
      </c>
      <c r="B51" s="81" t="s">
        <v>394</v>
      </c>
      <c r="C51" s="81" t="s">
        <v>395</v>
      </c>
      <c r="D51" s="81" t="s">
        <v>45</v>
      </c>
      <c r="E51" s="22">
        <v>11</v>
      </c>
      <c r="F51" s="83">
        <v>331101</v>
      </c>
      <c r="G51" s="25" t="s">
        <v>399</v>
      </c>
      <c r="H51" s="80">
        <v>1</v>
      </c>
      <c r="I51" s="80">
        <v>0</v>
      </c>
      <c r="J51" s="80">
        <v>0</v>
      </c>
      <c r="K51" s="80">
        <v>0</v>
      </c>
      <c r="L51" s="81">
        <v>5</v>
      </c>
      <c r="M51" s="80">
        <f>SUM(H51:L51)</f>
        <v>6</v>
      </c>
      <c r="N51" s="8" t="s">
        <v>601</v>
      </c>
    </row>
    <row r="52" spans="1:14" ht="45" customHeight="1" x14ac:dyDescent="0.25">
      <c r="A52" s="80">
        <v>47</v>
      </c>
      <c r="B52" s="81" t="s">
        <v>437</v>
      </c>
      <c r="C52" s="81" t="s">
        <v>251</v>
      </c>
      <c r="D52" s="81" t="s">
        <v>79</v>
      </c>
      <c r="E52" s="22">
        <v>11</v>
      </c>
      <c r="F52" s="83">
        <v>441102</v>
      </c>
      <c r="G52" s="25" t="s">
        <v>438</v>
      </c>
      <c r="H52" s="80">
        <v>0</v>
      </c>
      <c r="I52" s="80">
        <v>0</v>
      </c>
      <c r="J52" s="80">
        <v>0</v>
      </c>
      <c r="K52" s="80">
        <v>0</v>
      </c>
      <c r="L52" s="81">
        <v>6</v>
      </c>
      <c r="M52" s="80">
        <f>SUM(H52:L52)</f>
        <v>6</v>
      </c>
      <c r="N52" s="8" t="s">
        <v>601</v>
      </c>
    </row>
    <row r="53" spans="1:14" ht="46.5" customHeight="1" x14ac:dyDescent="0.25">
      <c r="A53" s="80">
        <v>48</v>
      </c>
      <c r="B53" s="8" t="s">
        <v>323</v>
      </c>
      <c r="C53" s="8" t="s">
        <v>191</v>
      </c>
      <c r="D53" s="8" t="s">
        <v>45</v>
      </c>
      <c r="E53" s="23">
        <v>11</v>
      </c>
      <c r="F53" s="83">
        <v>211101</v>
      </c>
      <c r="G53" s="25" t="s">
        <v>330</v>
      </c>
      <c r="H53" s="80">
        <v>4</v>
      </c>
      <c r="I53" s="80">
        <v>1</v>
      </c>
      <c r="J53" s="80">
        <v>0</v>
      </c>
      <c r="K53" s="80">
        <v>0</v>
      </c>
      <c r="L53" s="81">
        <v>0</v>
      </c>
      <c r="M53" s="80">
        <f>SUM(H53:L53)</f>
        <v>5</v>
      </c>
      <c r="N53" s="8" t="s">
        <v>601</v>
      </c>
    </row>
    <row r="54" spans="1:14" ht="51" x14ac:dyDescent="0.25">
      <c r="A54" s="80">
        <v>49</v>
      </c>
      <c r="B54" s="9" t="s">
        <v>381</v>
      </c>
      <c r="C54" s="9" t="s">
        <v>304</v>
      </c>
      <c r="D54" s="9" t="s">
        <v>186</v>
      </c>
      <c r="E54" s="24">
        <v>11</v>
      </c>
      <c r="F54" s="15">
        <v>261101</v>
      </c>
      <c r="G54" s="25" t="s">
        <v>373</v>
      </c>
      <c r="H54" s="80">
        <v>1</v>
      </c>
      <c r="I54" s="80">
        <v>0</v>
      </c>
      <c r="J54" s="80">
        <v>0</v>
      </c>
      <c r="K54" s="80">
        <v>0</v>
      </c>
      <c r="L54" s="81">
        <v>4</v>
      </c>
      <c r="M54" s="80">
        <f>SUM(H54:L54)</f>
        <v>5</v>
      </c>
      <c r="N54" s="8" t="s">
        <v>601</v>
      </c>
    </row>
    <row r="55" spans="1:14" ht="42" customHeight="1" x14ac:dyDescent="0.25">
      <c r="A55" s="80">
        <v>50</v>
      </c>
      <c r="B55" s="9" t="s">
        <v>268</v>
      </c>
      <c r="C55" s="9" t="s">
        <v>126</v>
      </c>
      <c r="D55" s="9" t="s">
        <v>134</v>
      </c>
      <c r="E55" s="24">
        <v>11</v>
      </c>
      <c r="F55" s="83">
        <v>161101</v>
      </c>
      <c r="G55" s="25" t="s">
        <v>256</v>
      </c>
      <c r="H55" s="80">
        <v>0</v>
      </c>
      <c r="I55" s="80">
        <v>0</v>
      </c>
      <c r="J55" s="80">
        <v>0</v>
      </c>
      <c r="K55" s="80">
        <v>0</v>
      </c>
      <c r="L55" s="81">
        <v>1</v>
      </c>
      <c r="M55" s="80">
        <f>SUM(H55:L55)</f>
        <v>1</v>
      </c>
      <c r="N55" s="8" t="s">
        <v>601</v>
      </c>
    </row>
    <row r="56" spans="1:14" ht="38.25" x14ac:dyDescent="0.25">
      <c r="A56" s="80">
        <v>51</v>
      </c>
      <c r="B56" s="81" t="s">
        <v>348</v>
      </c>
      <c r="C56" s="81" t="s">
        <v>22</v>
      </c>
      <c r="D56" s="81" t="s">
        <v>20</v>
      </c>
      <c r="E56" s="22">
        <v>11</v>
      </c>
      <c r="F56" s="83">
        <v>241101</v>
      </c>
      <c r="G56" s="25" t="s">
        <v>357</v>
      </c>
      <c r="H56" s="80">
        <v>0</v>
      </c>
      <c r="I56" s="80">
        <v>0</v>
      </c>
      <c r="J56" s="80">
        <v>0</v>
      </c>
      <c r="K56" s="80">
        <v>0</v>
      </c>
      <c r="L56" s="81">
        <v>1</v>
      </c>
      <c r="M56" s="80">
        <f>SUM(H56:L56)</f>
        <v>1</v>
      </c>
      <c r="N56" s="8" t="s">
        <v>601</v>
      </c>
    </row>
    <row r="57" spans="1:14" ht="38.25" x14ac:dyDescent="0.3">
      <c r="A57" s="80">
        <v>52</v>
      </c>
      <c r="B57" s="80" t="s">
        <v>114</v>
      </c>
      <c r="C57" s="80" t="s">
        <v>115</v>
      </c>
      <c r="D57" s="80" t="s">
        <v>59</v>
      </c>
      <c r="E57" s="82">
        <v>11</v>
      </c>
      <c r="F57" s="83"/>
      <c r="G57" s="25" t="s">
        <v>106</v>
      </c>
      <c r="H57" s="80"/>
      <c r="I57" s="80"/>
      <c r="J57" s="80"/>
      <c r="K57" s="80"/>
      <c r="L57" s="81"/>
      <c r="M57" s="14"/>
      <c r="N57" s="13"/>
    </row>
    <row r="58" spans="1:14" ht="38.25" x14ac:dyDescent="0.3">
      <c r="A58" s="80">
        <v>53</v>
      </c>
      <c r="B58" s="81" t="s">
        <v>533</v>
      </c>
      <c r="C58" s="81" t="s">
        <v>72</v>
      </c>
      <c r="D58" s="81" t="s">
        <v>12</v>
      </c>
      <c r="E58" s="22">
        <v>11</v>
      </c>
      <c r="F58" s="83"/>
      <c r="G58" s="25" t="s">
        <v>535</v>
      </c>
      <c r="H58" s="81"/>
      <c r="I58" s="81"/>
      <c r="J58" s="81"/>
      <c r="K58" s="81"/>
      <c r="L58" s="81"/>
      <c r="M58" s="14"/>
      <c r="N58" s="13"/>
    </row>
    <row r="66" spans="6:6" x14ac:dyDescent="0.25">
      <c r="F66" s="66"/>
    </row>
    <row r="67" spans="6:6" x14ac:dyDescent="0.25">
      <c r="F67" s="67"/>
    </row>
    <row r="68" spans="6:6" x14ac:dyDescent="0.25">
      <c r="F68" s="66"/>
    </row>
    <row r="69" spans="6:6" x14ac:dyDescent="0.25">
      <c r="F69" s="66"/>
    </row>
    <row r="70" spans="6:6" x14ac:dyDescent="0.25">
      <c r="F70" s="67"/>
    </row>
    <row r="71" spans="6:6" x14ac:dyDescent="0.25">
      <c r="F71" s="67"/>
    </row>
    <row r="72" spans="6:6" x14ac:dyDescent="0.25">
      <c r="F72" s="67"/>
    </row>
    <row r="73" spans="6:6" x14ac:dyDescent="0.25">
      <c r="F73" s="67"/>
    </row>
    <row r="74" spans="6:6" x14ac:dyDescent="0.25">
      <c r="F74" s="67"/>
    </row>
    <row r="75" spans="6:6" x14ac:dyDescent="0.25">
      <c r="F75" s="67"/>
    </row>
    <row r="76" spans="6:6" x14ac:dyDescent="0.25">
      <c r="F76" s="67"/>
    </row>
    <row r="77" spans="6:6" x14ac:dyDescent="0.25">
      <c r="F77" s="67"/>
    </row>
    <row r="78" spans="6:6" x14ac:dyDescent="0.25">
      <c r="F78" s="67"/>
    </row>
    <row r="79" spans="6:6" x14ac:dyDescent="0.25">
      <c r="F79" s="67"/>
    </row>
    <row r="80" spans="6:6" x14ac:dyDescent="0.25">
      <c r="F80" s="67"/>
    </row>
    <row r="81" spans="6:6" x14ac:dyDescent="0.25">
      <c r="F81" s="67"/>
    </row>
    <row r="82" spans="6:6" x14ac:dyDescent="0.25">
      <c r="F82" s="67"/>
    </row>
    <row r="83" spans="6:6" x14ac:dyDescent="0.25">
      <c r="F83" s="67"/>
    </row>
    <row r="84" spans="6:6" x14ac:dyDescent="0.25">
      <c r="F84" s="67"/>
    </row>
    <row r="85" spans="6:6" x14ac:dyDescent="0.25">
      <c r="F85" s="67"/>
    </row>
    <row r="86" spans="6:6" x14ac:dyDescent="0.25">
      <c r="F86" s="67"/>
    </row>
    <row r="88" spans="6:6" x14ac:dyDescent="0.25">
      <c r="F88" s="67"/>
    </row>
    <row r="89" spans="6:6" x14ac:dyDescent="0.25">
      <c r="F89" s="67"/>
    </row>
    <row r="90" spans="6:6" x14ac:dyDescent="0.25">
      <c r="F90" s="67"/>
    </row>
    <row r="91" spans="6:6" x14ac:dyDescent="0.25">
      <c r="F91" s="67"/>
    </row>
    <row r="92" spans="6:6" x14ac:dyDescent="0.25">
      <c r="F92" s="67"/>
    </row>
  </sheetData>
  <sortState ref="A6:M58">
    <sortCondition descending="1" ref="M6:M58"/>
  </sortState>
  <mergeCells count="10">
    <mergeCell ref="G4:G5"/>
    <mergeCell ref="H4:L4"/>
    <mergeCell ref="M4:M5"/>
    <mergeCell ref="N4:N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Семейка</dc:creator>
  <cp:lastModifiedBy>Семейка</cp:lastModifiedBy>
  <cp:lastPrinted>2021-11-20T16:31:37Z</cp:lastPrinted>
  <dcterms:created xsi:type="dcterms:W3CDTF">2020-10-28T09:26:15Z</dcterms:created>
  <dcterms:modified xsi:type="dcterms:W3CDTF">2021-11-20T16:35:11Z</dcterms:modified>
</cp:coreProperties>
</file>